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4170" windowWidth="19965" windowHeight="8730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</sheets>
  <definedNames/>
  <calcPr fullCalcOnLoad="1"/>
</workbook>
</file>

<file path=xl/sharedStrings.xml><?xml version="1.0" encoding="utf-8"?>
<sst xmlns="http://schemas.openxmlformats.org/spreadsheetml/2006/main" count="116" uniqueCount="37">
  <si>
    <t xml:space="preserve">Republikas pilsētu teritorijas attīstības līmeņa indeksi pēc 2016.gada datiem </t>
  </si>
  <si>
    <t>ATVK kods</t>
  </si>
  <si>
    <t>Ekonomiski aktīvo individuālo komersantu un komercsabiedrību skaits uz 1000 iedz.</t>
  </si>
  <si>
    <t xml:space="preserve"> Bezdarba līmenis </t>
  </si>
  <si>
    <t>Trūcīgo personu īpatsvars iedzīvotāju kopskaitā</t>
  </si>
  <si>
    <t>Kopējais noziedzīgo nodarījumu skaits uz 1000 iedz.</t>
  </si>
  <si>
    <t>Dabiskās kustības saldo uz 1000 iedz.</t>
  </si>
  <si>
    <t>Ilgtermiņa migrācijas saldo 1000 iedz.</t>
  </si>
  <si>
    <t xml:space="preserve">Iedzīvotāju skaits virs darbspējas vecuma uz 1000 darbspējas vecuma iedzīvotājiem </t>
  </si>
  <si>
    <t>Iedzīvotāju ienākuma nodokļa lielums uz 1 iedz.</t>
  </si>
  <si>
    <t>Attīstības līmeņa indekss</t>
  </si>
  <si>
    <t>Rangs</t>
  </si>
  <si>
    <t>0010000</t>
  </si>
  <si>
    <t>Rīga</t>
  </si>
  <si>
    <t>0050000</t>
  </si>
  <si>
    <t>Daugavpils</t>
  </si>
  <si>
    <t>0090000</t>
  </si>
  <si>
    <t>Jelgava</t>
  </si>
  <si>
    <t>0110000</t>
  </si>
  <si>
    <t>Jēkabpils</t>
  </si>
  <si>
    <t>0130000</t>
  </si>
  <si>
    <t>Jūrmala</t>
  </si>
  <si>
    <t>0170000</t>
  </si>
  <si>
    <t>Liepāja</t>
  </si>
  <si>
    <t>0210000</t>
  </si>
  <si>
    <t>Rēzekne</t>
  </si>
  <si>
    <t>0250000</t>
  </si>
  <si>
    <t>Valmiera</t>
  </si>
  <si>
    <t>0270000</t>
  </si>
  <si>
    <t>Ventspils</t>
  </si>
  <si>
    <t>Attīstības līmeņa izmaiņu indekss pēc 2016.gada datiem, salīdzinot ar 2015.gada datiem</t>
  </si>
  <si>
    <t xml:space="preserve">Republikas pilsētu teritorijas attīstības līmeņa indeksi pēc 2015.gada datiem </t>
  </si>
  <si>
    <t xml:space="preserve">Republikas pilsētu teritorijas attīstības līmeņa indeksi pēc 2014.gada datiem </t>
  </si>
  <si>
    <t>pēc veca, pēc 2013.g. datiem</t>
  </si>
  <si>
    <t xml:space="preserve">Republikas pilsētu attīstības līmeņa indekss pēc 2013.gada datiem </t>
  </si>
  <si>
    <t xml:space="preserve">Republikas pilsētu teritorijas attīstības līmeņa un līmeņa izmaiņu indeksi pēc 2017.gada datiem </t>
  </si>
  <si>
    <t xml:space="preserve"> Attīstības līmeņa izmaiņu indekss pēc 2017.gada datiem, salīdzinot ar 2016.gada datiem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</si>
</sst>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0000000000"/>
    <numFmt numFmtId="173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color indexed="63"/>
      <name val="Cambria"/>
      <family val="1"/>
    </font>
    <font>
      <b/>
      <sz val="10"/>
      <color indexed="20"/>
      <name val="Cambria"/>
      <family val="1"/>
    </font>
    <font>
      <b/>
      <sz val="10"/>
      <color indexed="10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172" fontId="42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1" fillId="0" borderId="10" xfId="48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/>
    </xf>
    <xf numFmtId="173" fontId="42" fillId="12" borderId="10" xfId="0" applyNumberFormat="1" applyFont="1" applyFill="1" applyBorder="1" applyAlignment="1">
      <alignment horizontal="center"/>
    </xf>
    <xf numFmtId="173" fontId="42" fillId="0" borderId="10" xfId="0" applyNumberFormat="1" applyFont="1" applyBorder="1" applyAlignment="1">
      <alignment horizontal="center"/>
    </xf>
    <xf numFmtId="0" fontId="43" fillId="12" borderId="10" xfId="0" applyFont="1" applyFill="1" applyBorder="1" applyAlignment="1">
      <alignment horizontal="center" vertical="center"/>
    </xf>
    <xf numFmtId="173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21" fillId="12" borderId="10" xfId="0" applyFont="1" applyFill="1" applyBorder="1" applyAlignment="1">
      <alignment horizontal="center"/>
    </xf>
    <xf numFmtId="173" fontId="42" fillId="10" borderId="10" xfId="0" applyNumberFormat="1" applyFont="1" applyFill="1" applyBorder="1" applyAlignment="1">
      <alignment horizontal="center"/>
    </xf>
    <xf numFmtId="0" fontId="43" fillId="10" borderId="10" xfId="0" applyFont="1" applyFill="1" applyBorder="1" applyAlignment="1">
      <alignment horizontal="center" vertical="center"/>
    </xf>
    <xf numFmtId="173" fontId="42" fillId="0" borderId="0" xfId="0" applyNumberFormat="1" applyFont="1" applyBorder="1" applyAlignment="1">
      <alignment/>
    </xf>
    <xf numFmtId="173" fontId="42" fillId="0" borderId="10" xfId="0" applyNumberFormat="1" applyFont="1" applyFill="1" applyBorder="1" applyAlignment="1">
      <alignment horizontal="center"/>
    </xf>
    <xf numFmtId="173" fontId="42" fillId="0" borderId="10" xfId="0" applyNumberFormat="1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Fill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justify" vertical="center"/>
    </xf>
    <xf numFmtId="173" fontId="42" fillId="0" borderId="0" xfId="0" applyNumberFormat="1" applyFont="1" applyFill="1" applyAlignment="1">
      <alignment/>
    </xf>
    <xf numFmtId="0" fontId="42" fillId="0" borderId="0" xfId="0" applyFont="1" applyBorder="1" applyAlignment="1">
      <alignment horizontal="left"/>
    </xf>
    <xf numFmtId="0" fontId="42" fillId="0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173" fontId="42" fillId="13" borderId="10" xfId="0" applyNumberFormat="1" applyFont="1" applyFill="1" applyBorder="1" applyAlignment="1">
      <alignment horizontal="center"/>
    </xf>
    <xf numFmtId="2" fontId="21" fillId="13" borderId="10" xfId="0" applyNumberFormat="1" applyFont="1" applyFill="1" applyBorder="1" applyAlignment="1">
      <alignment horizontal="center" vertical="center" wrapText="1"/>
    </xf>
    <xf numFmtId="0" fontId="41" fillId="13" borderId="0" xfId="0" applyFont="1" applyFill="1" applyBorder="1" applyAlignment="1">
      <alignment horizontal="center"/>
    </xf>
    <xf numFmtId="0" fontId="41" fillId="12" borderId="0" xfId="0" applyFont="1" applyFill="1" applyBorder="1" applyAlignment="1">
      <alignment horizontal="center"/>
    </xf>
    <xf numFmtId="0" fontId="41" fillId="1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Sheet1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U12" sqref="U12"/>
    </sheetView>
  </sheetViews>
  <sheetFormatPr defaultColWidth="9.140625" defaultRowHeight="15"/>
  <cols>
    <col min="1" max="1" width="12.421875" style="25" customWidth="1"/>
    <col min="2" max="2" width="12.421875" style="2" customWidth="1"/>
    <col min="3" max="3" width="10.421875" style="2" customWidth="1"/>
    <col min="4" max="5" width="12.421875" style="2" customWidth="1"/>
    <col min="6" max="6" width="9.8515625" style="2" customWidth="1"/>
    <col min="7" max="7" width="10.421875" style="2" customWidth="1"/>
    <col min="8" max="9" width="12.421875" style="2" customWidth="1"/>
    <col min="10" max="10" width="12.421875" style="25" customWidth="1"/>
    <col min="11" max="11" width="7.421875" style="2" customWidth="1"/>
    <col min="12" max="12" width="17.140625" style="0" customWidth="1"/>
  </cols>
  <sheetData>
    <row r="1" spans="1:13" ht="15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0" ht="15">
      <c r="A2" s="5"/>
      <c r="B2" s="4"/>
      <c r="C2" s="4"/>
      <c r="D2" s="4"/>
      <c r="E2" s="4"/>
      <c r="F2" s="4"/>
      <c r="H2" s="4"/>
      <c r="I2" s="4"/>
      <c r="J2" s="5"/>
    </row>
    <row r="3" spans="1:13" ht="102">
      <c r="A3" s="7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 t="s">
        <v>9</v>
      </c>
      <c r="J3" s="45" t="s">
        <v>10</v>
      </c>
      <c r="K3" s="12" t="s">
        <v>11</v>
      </c>
      <c r="L3" s="45" t="s">
        <v>36</v>
      </c>
      <c r="M3" s="12" t="s">
        <v>11</v>
      </c>
    </row>
    <row r="4" spans="1:13" ht="15">
      <c r="A4" s="17" t="s">
        <v>13</v>
      </c>
      <c r="B4" s="30">
        <v>0.18890846307966105</v>
      </c>
      <c r="C4" s="30">
        <v>0.0790922398397891</v>
      </c>
      <c r="D4" s="30">
        <v>0.04739215991294057</v>
      </c>
      <c r="E4" s="30">
        <v>-0.03272665169905402</v>
      </c>
      <c r="F4" s="30">
        <v>0.011591433447623995</v>
      </c>
      <c r="G4" s="30">
        <v>-0.0007796985984878543</v>
      </c>
      <c r="H4" s="30">
        <v>0.02133022863675751</v>
      </c>
      <c r="I4" s="30">
        <v>0.12336386695340013</v>
      </c>
      <c r="J4" s="44">
        <v>0.4381720415726304</v>
      </c>
      <c r="K4" s="43">
        <v>1</v>
      </c>
      <c r="L4" s="44">
        <v>0.5282230115826633</v>
      </c>
      <c r="M4" s="43">
        <v>1</v>
      </c>
    </row>
    <row r="5" spans="1:13" ht="15">
      <c r="A5" s="17" t="s">
        <v>15</v>
      </c>
      <c r="B5" s="30">
        <v>-0.3894508706142105</v>
      </c>
      <c r="C5" s="30">
        <v>-0.322059573977536</v>
      </c>
      <c r="D5" s="30">
        <v>-0.19874850161489988</v>
      </c>
      <c r="E5" s="30">
        <v>0.01898273175046664</v>
      </c>
      <c r="F5" s="30">
        <v>-0.21252631733170435</v>
      </c>
      <c r="G5" s="30">
        <v>-0.1640949954910074</v>
      </c>
      <c r="H5" s="30">
        <v>-0.10297698459650889</v>
      </c>
      <c r="I5" s="30">
        <v>-0.4271443025460447</v>
      </c>
      <c r="J5" s="44">
        <v>-1.798018814421445</v>
      </c>
      <c r="K5" s="43">
        <v>9</v>
      </c>
      <c r="L5" s="44">
        <v>-1.5308358784752873</v>
      </c>
      <c r="M5" s="43">
        <v>9</v>
      </c>
    </row>
    <row r="6" spans="1:13" ht="15">
      <c r="A6" s="17" t="s">
        <v>17</v>
      </c>
      <c r="B6" s="30">
        <v>-0.3021817104937533</v>
      </c>
      <c r="C6" s="30">
        <v>0.04494608649453818</v>
      </c>
      <c r="D6" s="30">
        <v>0.015549045267422247</v>
      </c>
      <c r="E6" s="30">
        <v>0.09693731114231277</v>
      </c>
      <c r="F6" s="30">
        <v>0.20984079754722518</v>
      </c>
      <c r="G6" s="30">
        <v>-0.10364907419898453</v>
      </c>
      <c r="H6" s="30">
        <v>0.09131442749715012</v>
      </c>
      <c r="I6" s="30">
        <v>-0.07007765810992474</v>
      </c>
      <c r="J6" s="44">
        <v>-0.017320774854014093</v>
      </c>
      <c r="K6" s="43">
        <v>4</v>
      </c>
      <c r="L6" s="44">
        <v>0.08418142349010743</v>
      </c>
      <c r="M6" s="43">
        <v>4</v>
      </c>
    </row>
    <row r="7" spans="1:13" ht="15">
      <c r="A7" s="17" t="s">
        <v>19</v>
      </c>
      <c r="B7" s="30">
        <v>-0.3327820698977847</v>
      </c>
      <c r="C7" s="30">
        <v>-0.16195397278418583</v>
      </c>
      <c r="D7" s="30">
        <v>-0.2045694134853978</v>
      </c>
      <c r="E7" s="30">
        <v>-0.021903336176129957</v>
      </c>
      <c r="F7" s="30">
        <v>-0.00019737204880192267</v>
      </c>
      <c r="G7" s="30">
        <v>-0.10723029170276158</v>
      </c>
      <c r="H7" s="30">
        <v>0.05701320996335194</v>
      </c>
      <c r="I7" s="30">
        <v>-0.3404790042050361</v>
      </c>
      <c r="J7" s="44">
        <v>-1.112102250336746</v>
      </c>
      <c r="K7" s="43">
        <v>7</v>
      </c>
      <c r="L7" s="44">
        <v>-0.9148225597914363</v>
      </c>
      <c r="M7" s="43">
        <v>7</v>
      </c>
    </row>
    <row r="8" spans="1:13" ht="15">
      <c r="A8" s="17" t="s">
        <v>21</v>
      </c>
      <c r="B8" s="30">
        <v>-0.2673097413813543</v>
      </c>
      <c r="C8" s="30">
        <v>0.03330755712713213</v>
      </c>
      <c r="D8" s="30">
        <v>0.06590810347565039</v>
      </c>
      <c r="E8" s="30">
        <v>0.03323387530899332</v>
      </c>
      <c r="F8" s="30">
        <v>0.14362265391911966</v>
      </c>
      <c r="G8" s="30">
        <v>0.30392813791269213</v>
      </c>
      <c r="H8" s="30">
        <v>-0.06822906481692768</v>
      </c>
      <c r="I8" s="30">
        <v>0.11825675663942103</v>
      </c>
      <c r="J8" s="44">
        <v>0.3627182781847267</v>
      </c>
      <c r="K8" s="43">
        <v>2</v>
      </c>
      <c r="L8" s="44">
        <v>0.43348541944847385</v>
      </c>
      <c r="M8" s="43">
        <v>2</v>
      </c>
    </row>
    <row r="9" spans="1:13" ht="15">
      <c r="A9" s="17" t="s">
        <v>23</v>
      </c>
      <c r="B9" s="30">
        <v>-0.3260681856953106</v>
      </c>
      <c r="C9" s="30">
        <v>-0.17380526665725715</v>
      </c>
      <c r="D9" s="30">
        <v>-0.008805714756377788</v>
      </c>
      <c r="E9" s="30">
        <v>0.11731634126065121</v>
      </c>
      <c r="F9" s="30">
        <v>0.01267947236553087</v>
      </c>
      <c r="G9" s="30">
        <v>0.03709797390694269</v>
      </c>
      <c r="H9" s="30">
        <v>-0.060286493540794156</v>
      </c>
      <c r="I9" s="30">
        <v>-0.32607452320642677</v>
      </c>
      <c r="J9" s="44">
        <v>-0.7279463963230417</v>
      </c>
      <c r="K9" s="43">
        <v>5</v>
      </c>
      <c r="L9" s="44">
        <v>-0.5380596145368215</v>
      </c>
      <c r="M9" s="43">
        <v>5</v>
      </c>
    </row>
    <row r="10" spans="1:13" ht="15">
      <c r="A10" s="17" t="s">
        <v>25</v>
      </c>
      <c r="B10" s="30">
        <v>-0.3379188220755511</v>
      </c>
      <c r="C10" s="30">
        <v>-0.506249552273941</v>
      </c>
      <c r="D10" s="30">
        <v>-0.3633372812566523</v>
      </c>
      <c r="E10" s="30">
        <v>0.04084821372450054</v>
      </c>
      <c r="F10" s="30">
        <v>-0.16186488145616743</v>
      </c>
      <c r="G10" s="30">
        <v>0.18275049585510117</v>
      </c>
      <c r="H10" s="30">
        <v>-0.010696798425969482</v>
      </c>
      <c r="I10" s="30">
        <v>-0.380180269694549</v>
      </c>
      <c r="J10" s="44">
        <v>-1.5366488956032285</v>
      </c>
      <c r="K10" s="43">
        <v>8</v>
      </c>
      <c r="L10" s="44">
        <v>-1.2869687234720613</v>
      </c>
      <c r="M10" s="43">
        <v>8</v>
      </c>
    </row>
    <row r="11" spans="1:13" ht="15">
      <c r="A11" s="17" t="s">
        <v>27</v>
      </c>
      <c r="B11" s="30">
        <v>-0.21448596153131919</v>
      </c>
      <c r="C11" s="30">
        <v>0.06712251846608516</v>
      </c>
      <c r="D11" s="30">
        <v>0.05457542683699036</v>
      </c>
      <c r="E11" s="30">
        <v>0.054303826123180965</v>
      </c>
      <c r="F11" s="30">
        <v>0.11966187439470273</v>
      </c>
      <c r="G11" s="30">
        <v>0.1908680033878652</v>
      </c>
      <c r="H11" s="30">
        <v>-0.03611055766317086</v>
      </c>
      <c r="I11" s="30">
        <v>-0.0610492069347828</v>
      </c>
      <c r="J11" s="44">
        <v>0.1748859230795516</v>
      </c>
      <c r="K11" s="43">
        <v>3</v>
      </c>
      <c r="L11" s="44">
        <v>0.2755960576068501</v>
      </c>
      <c r="M11" s="43">
        <v>3</v>
      </c>
    </row>
    <row r="12" spans="1:13" ht="15">
      <c r="A12" s="17" t="s">
        <v>29</v>
      </c>
      <c r="B12" s="30">
        <v>-0.3544989993920961</v>
      </c>
      <c r="C12" s="30">
        <v>-0.022510438635226164</v>
      </c>
      <c r="D12" s="30">
        <v>-0.10214418046008011</v>
      </c>
      <c r="E12" s="30">
        <v>0.0624590432671721</v>
      </c>
      <c r="F12" s="30">
        <v>-0.21454731140978547</v>
      </c>
      <c r="G12" s="30">
        <v>-0.12620054003765466</v>
      </c>
      <c r="H12" s="30">
        <v>-0.09496417695568948</v>
      </c>
      <c r="I12" s="30">
        <v>-0.07947538099972314</v>
      </c>
      <c r="J12" s="44">
        <v>-0.9318819846230831</v>
      </c>
      <c r="K12" s="43">
        <v>6</v>
      </c>
      <c r="L12" s="44">
        <v>-0.7534595875201281</v>
      </c>
      <c r="M12" s="43">
        <v>6</v>
      </c>
    </row>
    <row r="13" ht="15">
      <c r="K13" s="4"/>
    </row>
    <row r="14" ht="15">
      <c r="K14" s="4"/>
    </row>
    <row r="15" ht="15">
      <c r="K15" s="4"/>
    </row>
    <row r="16" ht="15">
      <c r="K16" s="4"/>
    </row>
    <row r="17" spans="1:10" ht="15">
      <c r="A17" s="2"/>
      <c r="J17" s="2"/>
    </row>
    <row r="18" spans="1:10" ht="15">
      <c r="A18" s="2"/>
      <c r="J18" s="2"/>
    </row>
    <row r="19" spans="1:10" ht="15">
      <c r="A19" s="2"/>
      <c r="J19" s="2"/>
    </row>
    <row r="20" spans="1:10" ht="15">
      <c r="A20" s="2"/>
      <c r="J20" s="2"/>
    </row>
    <row r="21" spans="1:10" ht="15">
      <c r="A21" s="2"/>
      <c r="J21" s="2"/>
    </row>
    <row r="22" spans="1:10" ht="15">
      <c r="A22" s="2"/>
      <c r="J22" s="2"/>
    </row>
    <row r="23" spans="1:10" ht="15">
      <c r="A23" s="2"/>
      <c r="J23" s="2"/>
    </row>
    <row r="24" spans="1:10" ht="15">
      <c r="A24" s="2"/>
      <c r="J24" s="2"/>
    </row>
    <row r="25" spans="1:10" ht="15">
      <c r="A25" s="2"/>
      <c r="J25" s="2"/>
    </row>
    <row r="26" spans="1:11" ht="15">
      <c r="A26" s="2"/>
      <c r="K26" s="4"/>
    </row>
    <row r="27" spans="1:11" ht="15">
      <c r="A27" s="2"/>
      <c r="K27" s="4"/>
    </row>
    <row r="28" spans="1:11" ht="15">
      <c r="A28" s="2"/>
      <c r="K28" s="4"/>
    </row>
    <row r="29" spans="1:11" ht="15">
      <c r="A29" s="2"/>
      <c r="K29" s="4"/>
    </row>
    <row r="30" spans="1:11" ht="15">
      <c r="A30" s="2"/>
      <c r="K30" s="4"/>
    </row>
    <row r="31" spans="1:11" ht="15">
      <c r="A31" s="2"/>
      <c r="K31" s="4"/>
    </row>
    <row r="32" spans="1:11" ht="15">
      <c r="A32" s="2"/>
      <c r="K32" s="4"/>
    </row>
    <row r="33" spans="1:11" ht="15">
      <c r="A33" s="2"/>
      <c r="J33" s="2"/>
      <c r="K33" s="4"/>
    </row>
    <row r="34" spans="1:11" ht="15">
      <c r="A34" s="2"/>
      <c r="J34" s="2"/>
      <c r="K34" s="4"/>
    </row>
    <row r="35" spans="1:11" ht="15">
      <c r="A35" s="2"/>
      <c r="J35" s="2"/>
      <c r="K35" s="4"/>
    </row>
    <row r="36" spans="1:11" ht="15">
      <c r="A36" s="2"/>
      <c r="J36" s="2"/>
      <c r="K36" s="4"/>
    </row>
    <row r="37" spans="1:11" ht="15">
      <c r="A37" s="2"/>
      <c r="J37" s="2"/>
      <c r="K37" s="4"/>
    </row>
    <row r="38" spans="1:11" ht="15">
      <c r="A38" s="2"/>
      <c r="J38" s="2"/>
      <c r="K38" s="4"/>
    </row>
    <row r="39" spans="1:11" ht="15">
      <c r="A39" s="2"/>
      <c r="J39" s="2"/>
      <c r="K39" s="4"/>
    </row>
    <row r="40" spans="1:11" ht="15">
      <c r="A40" s="2"/>
      <c r="J40" s="2"/>
      <c r="K40" s="4"/>
    </row>
    <row r="41" spans="1:11" ht="15">
      <c r="A41" s="2"/>
      <c r="J41" s="2"/>
      <c r="K41" s="4"/>
    </row>
    <row r="42" spans="1:11" ht="15">
      <c r="A42" s="2"/>
      <c r="J42" s="2"/>
      <c r="K42" s="4"/>
    </row>
    <row r="43" spans="1:11" ht="15">
      <c r="A43" s="2"/>
      <c r="J43" s="2"/>
      <c r="K43" s="4"/>
    </row>
    <row r="44" spans="1:11" ht="15">
      <c r="A44" s="2"/>
      <c r="J44" s="2"/>
      <c r="K44" s="4"/>
    </row>
    <row r="45" spans="1:11" ht="15">
      <c r="A45" s="2"/>
      <c r="J45" s="2"/>
      <c r="K45" s="4"/>
    </row>
    <row r="46" spans="1:11" ht="15">
      <c r="A46" s="2"/>
      <c r="J46" s="2"/>
      <c r="K46" s="4"/>
    </row>
    <row r="47" spans="1:11" ht="15">
      <c r="A47" s="2"/>
      <c r="J47" s="2"/>
      <c r="K47" s="4"/>
    </row>
    <row r="48" spans="1:11" ht="15">
      <c r="A48" s="2"/>
      <c r="J48" s="2"/>
      <c r="K48" s="4"/>
    </row>
    <row r="49" spans="1:11" ht="15">
      <c r="A49" s="2"/>
      <c r="J49" s="2"/>
      <c r="K49" s="4"/>
    </row>
    <row r="50" spans="1:11" ht="15">
      <c r="A50" s="2"/>
      <c r="J50" s="2"/>
      <c r="K50" s="4"/>
    </row>
    <row r="51" spans="1:11" ht="15">
      <c r="A51" s="2"/>
      <c r="J51" s="2"/>
      <c r="K51" s="4"/>
    </row>
    <row r="52" spans="1:11" ht="15">
      <c r="A52" s="2"/>
      <c r="J52" s="2"/>
      <c r="K52" s="4"/>
    </row>
    <row r="53" spans="1:11" ht="15">
      <c r="A53" s="2"/>
      <c r="J53" s="2"/>
      <c r="K53" s="4"/>
    </row>
    <row r="54" spans="1:11" ht="15">
      <c r="A54" s="2"/>
      <c r="J54" s="2"/>
      <c r="K54" s="4"/>
    </row>
    <row r="55" spans="1:11" ht="15">
      <c r="A55" s="2"/>
      <c r="J55" s="2"/>
      <c r="K55" s="4"/>
    </row>
    <row r="56" spans="1:11" ht="15">
      <c r="A56" s="2"/>
      <c r="J56" s="2"/>
      <c r="K56" s="4"/>
    </row>
    <row r="57" spans="1:11" ht="15">
      <c r="A57" s="2"/>
      <c r="J57" s="2"/>
      <c r="K57" s="4"/>
    </row>
    <row r="58" spans="1:11" ht="15">
      <c r="A58" s="2"/>
      <c r="J58" s="2"/>
      <c r="K58" s="4"/>
    </row>
    <row r="59" spans="1:11" ht="15">
      <c r="A59" s="2"/>
      <c r="J59" s="2"/>
      <c r="K59" s="4"/>
    </row>
    <row r="60" spans="1:11" ht="15">
      <c r="A60" s="2"/>
      <c r="J60" s="2"/>
      <c r="K60" s="4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C1">
      <selection activeCell="L7" sqref="L7"/>
    </sheetView>
  </sheetViews>
  <sheetFormatPr defaultColWidth="12.421875" defaultRowHeight="15"/>
  <cols>
    <col min="1" max="2" width="0" style="2" hidden="1" customWidth="1"/>
    <col min="3" max="3" width="12.421875" style="25" customWidth="1"/>
    <col min="4" max="4" width="12.421875" style="2" customWidth="1"/>
    <col min="5" max="5" width="10.421875" style="2" customWidth="1"/>
    <col min="6" max="7" width="12.421875" style="2" customWidth="1"/>
    <col min="8" max="8" width="9.8515625" style="2" customWidth="1"/>
    <col min="9" max="9" width="10.421875" style="2" customWidth="1"/>
    <col min="10" max="11" width="12.421875" style="2" customWidth="1"/>
    <col min="12" max="12" width="12.421875" style="25" customWidth="1"/>
    <col min="13" max="13" width="7.421875" style="2" customWidth="1"/>
    <col min="14" max="14" width="16.57421875" style="2" customWidth="1"/>
    <col min="15" max="15" width="8.7109375" style="2" customWidth="1"/>
    <col min="16" max="16384" width="12.421875" style="2" customWidth="1"/>
  </cols>
  <sheetData>
    <row r="1" spans="1:12" ht="12.75">
      <c r="A1" s="1"/>
      <c r="B1" s="1"/>
      <c r="C1" s="47" t="s">
        <v>0</v>
      </c>
      <c r="D1" s="47"/>
      <c r="E1" s="47"/>
      <c r="F1" s="47"/>
      <c r="G1" s="47"/>
      <c r="H1" s="47"/>
      <c r="I1" s="47"/>
      <c r="J1" s="47"/>
      <c r="K1" s="47"/>
      <c r="L1" s="47"/>
    </row>
    <row r="2" spans="1:12" ht="12.75">
      <c r="A2" s="3"/>
      <c r="B2" s="4"/>
      <c r="C2" s="5"/>
      <c r="D2" s="4"/>
      <c r="E2" s="4"/>
      <c r="F2" s="4"/>
      <c r="G2" s="4"/>
      <c r="H2" s="4"/>
      <c r="J2" s="4"/>
      <c r="K2" s="4"/>
      <c r="L2" s="5"/>
    </row>
    <row r="3" spans="1:15" s="13" customFormat="1" ht="109.5" customHeight="1">
      <c r="A3" s="6" t="s">
        <v>1</v>
      </c>
      <c r="B3" s="6"/>
      <c r="C3" s="7"/>
      <c r="D3" s="8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  <c r="K3" s="11" t="s">
        <v>9</v>
      </c>
      <c r="L3" s="12" t="s">
        <v>10</v>
      </c>
      <c r="M3" s="12" t="s">
        <v>11</v>
      </c>
      <c r="N3" s="12" t="s">
        <v>30</v>
      </c>
      <c r="O3" s="12" t="s">
        <v>11</v>
      </c>
    </row>
    <row r="4" spans="1:15" ht="12.75">
      <c r="A4" s="15">
        <v>1</v>
      </c>
      <c r="B4" s="16" t="s">
        <v>12</v>
      </c>
      <c r="C4" s="17" t="s">
        <v>13</v>
      </c>
      <c r="D4" s="18">
        <v>0.1900491718574053</v>
      </c>
      <c r="E4" s="18">
        <v>0.08128901570009915</v>
      </c>
      <c r="F4" s="18">
        <v>0.04826662602126528</v>
      </c>
      <c r="G4" s="18">
        <v>-0.02775219275939815</v>
      </c>
      <c r="H4" s="18">
        <v>0.03749361420939611</v>
      </c>
      <c r="I4" s="18">
        <v>0.07393209783678069</v>
      </c>
      <c r="J4" s="18">
        <v>0.01966015441430847</v>
      </c>
      <c r="K4" s="18">
        <v>0.12312314189380585</v>
      </c>
      <c r="L4" s="19">
        <f aca="true" t="shared" si="0" ref="L4:L12">SUM(D4:K4)</f>
        <v>0.5460616291736626</v>
      </c>
      <c r="M4" s="20">
        <v>1</v>
      </c>
      <c r="N4" s="19">
        <v>0.8824179686276272</v>
      </c>
      <c r="O4" s="26">
        <v>1</v>
      </c>
    </row>
    <row r="5" spans="1:15" ht="12.75">
      <c r="A5" s="15">
        <v>5</v>
      </c>
      <c r="B5" s="16" t="s">
        <v>14</v>
      </c>
      <c r="C5" s="17" t="s">
        <v>15</v>
      </c>
      <c r="D5" s="18">
        <v>-0.38385976243210634</v>
      </c>
      <c r="E5" s="18">
        <v>-0.2815019127332981</v>
      </c>
      <c r="F5" s="18">
        <v>-0.18862260229180378</v>
      </c>
      <c r="G5" s="18">
        <v>-0.022776522563151363</v>
      </c>
      <c r="H5" s="18">
        <v>-0.2264893935119309</v>
      </c>
      <c r="I5" s="18">
        <v>-0.10841903615205979</v>
      </c>
      <c r="J5" s="18">
        <v>-0.08394469271427965</v>
      </c>
      <c r="K5" s="18">
        <v>-0.4237591733374019</v>
      </c>
      <c r="L5" s="19">
        <f t="shared" si="0"/>
        <v>-1.719373095736032</v>
      </c>
      <c r="M5" s="20">
        <v>8</v>
      </c>
      <c r="N5" s="19">
        <v>-1.696896277447272</v>
      </c>
      <c r="O5" s="26">
        <v>8</v>
      </c>
    </row>
    <row r="6" spans="1:15" ht="12.75">
      <c r="A6" s="15">
        <v>4</v>
      </c>
      <c r="B6" s="16" t="s">
        <v>16</v>
      </c>
      <c r="C6" s="17" t="s">
        <v>17</v>
      </c>
      <c r="D6" s="18">
        <v>-0.294549216389298</v>
      </c>
      <c r="E6" s="18">
        <v>0.04557394248506494</v>
      </c>
      <c r="F6" s="18">
        <v>-0.0013176907432719861</v>
      </c>
      <c r="G6" s="18">
        <v>0.0797788429385039</v>
      </c>
      <c r="H6" s="18">
        <v>0.1025090500233936</v>
      </c>
      <c r="I6" s="18">
        <v>-0.054725293247239515</v>
      </c>
      <c r="J6" s="18">
        <v>0.09780868629444661</v>
      </c>
      <c r="K6" s="18">
        <v>-0.08039135680294084</v>
      </c>
      <c r="L6" s="19">
        <f t="shared" si="0"/>
        <v>-0.1053130354413413</v>
      </c>
      <c r="M6" s="20">
        <v>3</v>
      </c>
      <c r="N6" s="19">
        <v>0.14649478591389536</v>
      </c>
      <c r="O6" s="26">
        <v>3</v>
      </c>
    </row>
    <row r="7" spans="1:15" ht="12.75">
      <c r="A7" s="15">
        <v>4</v>
      </c>
      <c r="B7" s="16" t="s">
        <v>18</v>
      </c>
      <c r="C7" s="17" t="s">
        <v>19</v>
      </c>
      <c r="D7" s="18">
        <v>-0.30952255787293376</v>
      </c>
      <c r="E7" s="18">
        <v>-0.13872035003181943</v>
      </c>
      <c r="F7" s="18">
        <v>-0.23244092490739884</v>
      </c>
      <c r="G7" s="18">
        <v>-0.04722024256694253</v>
      </c>
      <c r="H7" s="18">
        <v>-0.08186955640888997</v>
      </c>
      <c r="I7" s="18">
        <v>-0.14335976807872186</v>
      </c>
      <c r="J7" s="18">
        <v>0.08246847801999835</v>
      </c>
      <c r="K7" s="18">
        <v>-0.33810562266580385</v>
      </c>
      <c r="L7" s="19">
        <f t="shared" si="0"/>
        <v>-1.2087705445125119</v>
      </c>
      <c r="M7" s="20">
        <v>7</v>
      </c>
      <c r="N7" s="19">
        <v>-1.0502126810836072</v>
      </c>
      <c r="O7" s="26">
        <v>7</v>
      </c>
    </row>
    <row r="8" spans="1:15" ht="12.75">
      <c r="A8" s="15">
        <v>1</v>
      </c>
      <c r="B8" s="16" t="s">
        <v>20</v>
      </c>
      <c r="C8" s="17" t="s">
        <v>21</v>
      </c>
      <c r="D8" s="18">
        <v>-0.28566651625170075</v>
      </c>
      <c r="E8" s="18">
        <v>0.049554189822071014</v>
      </c>
      <c r="F8" s="18">
        <v>0.07511462425273241</v>
      </c>
      <c r="G8" s="18">
        <v>0.07346715210278318</v>
      </c>
      <c r="H8" s="18">
        <v>0.14431382848997856</v>
      </c>
      <c r="I8" s="18">
        <v>-0.15163208974938922</v>
      </c>
      <c r="J8" s="18">
        <v>-0.06953924772173335</v>
      </c>
      <c r="K8" s="18">
        <v>0.12012278314256415</v>
      </c>
      <c r="L8" s="19">
        <f t="shared" si="0"/>
        <v>-0.04426527591269401</v>
      </c>
      <c r="M8" s="20">
        <v>2</v>
      </c>
      <c r="N8" s="19">
        <v>0.26190265899562315</v>
      </c>
      <c r="O8" s="26">
        <v>2</v>
      </c>
    </row>
    <row r="9" spans="1:15" ht="12.75">
      <c r="A9" s="15">
        <v>3</v>
      </c>
      <c r="B9" s="16" t="s">
        <v>22</v>
      </c>
      <c r="C9" s="17" t="s">
        <v>23</v>
      </c>
      <c r="D9" s="18">
        <v>-0.33291869686474873</v>
      </c>
      <c r="E9" s="18">
        <v>-0.25127823024525286</v>
      </c>
      <c r="F9" s="18">
        <v>5.671916360117693E-05</v>
      </c>
      <c r="G9" s="18">
        <v>0.12622725360020332</v>
      </c>
      <c r="H9" s="18">
        <v>-0.04969876032828954</v>
      </c>
      <c r="I9" s="18">
        <v>-0.17806847904327902</v>
      </c>
      <c r="J9" s="18">
        <v>-0.07776971710244018</v>
      </c>
      <c r="K9" s="18">
        <v>-0.33923427558910274</v>
      </c>
      <c r="L9" s="19">
        <f t="shared" si="0"/>
        <v>-1.1026841864093087</v>
      </c>
      <c r="M9" s="20">
        <v>6</v>
      </c>
      <c r="N9" s="19">
        <v>-1.0077747490777365</v>
      </c>
      <c r="O9" s="26">
        <v>6</v>
      </c>
    </row>
    <row r="10" spans="1:15" ht="12.75">
      <c r="A10" s="23">
        <v>5</v>
      </c>
      <c r="B10" s="16" t="s">
        <v>24</v>
      </c>
      <c r="C10" s="17" t="s">
        <v>25</v>
      </c>
      <c r="D10" s="18">
        <v>-0.33935507086615957</v>
      </c>
      <c r="E10" s="18">
        <v>-0.4904824814023455</v>
      </c>
      <c r="F10" s="18">
        <v>-0.3538647680078712</v>
      </c>
      <c r="G10" s="18">
        <v>0.017907146048164305</v>
      </c>
      <c r="H10" s="18">
        <v>-0.2429667247325217</v>
      </c>
      <c r="I10" s="18">
        <v>-0.15096526038958144</v>
      </c>
      <c r="J10" s="18">
        <v>-0.01250544702755068</v>
      </c>
      <c r="K10" s="18">
        <v>-0.3616323944352908</v>
      </c>
      <c r="L10" s="19">
        <f t="shared" si="0"/>
        <v>-1.9338650008131568</v>
      </c>
      <c r="M10" s="20">
        <v>9</v>
      </c>
      <c r="N10" s="19">
        <v>-1.8128494942579259</v>
      </c>
      <c r="O10" s="26">
        <v>9</v>
      </c>
    </row>
    <row r="11" spans="1:15" ht="12.75">
      <c r="A11" s="23">
        <v>2</v>
      </c>
      <c r="B11" s="16" t="s">
        <v>26</v>
      </c>
      <c r="C11" s="17" t="s">
        <v>27</v>
      </c>
      <c r="D11" s="18">
        <v>-0.2009831574685051</v>
      </c>
      <c r="E11" s="18">
        <v>0.05880234614917227</v>
      </c>
      <c r="F11" s="18">
        <v>0.044640133105615924</v>
      </c>
      <c r="G11" s="18">
        <v>0.06608019605850894</v>
      </c>
      <c r="H11" s="18">
        <v>0.04733062836923019</v>
      </c>
      <c r="I11" s="18">
        <v>-0.1380860808590607</v>
      </c>
      <c r="J11" s="18">
        <v>-0.041779053485248796</v>
      </c>
      <c r="K11" s="18">
        <v>-0.04034422569808457</v>
      </c>
      <c r="L11" s="19">
        <f t="shared" si="0"/>
        <v>-0.20433921382837186</v>
      </c>
      <c r="M11" s="20">
        <v>4</v>
      </c>
      <c r="N11" s="19">
        <v>0.0321788686777046</v>
      </c>
      <c r="O11" s="26">
        <v>4</v>
      </c>
    </row>
    <row r="12" spans="1:15" ht="12.75">
      <c r="A12" s="24">
        <v>3</v>
      </c>
      <c r="B12" s="16" t="s">
        <v>28</v>
      </c>
      <c r="C12" s="17" t="s">
        <v>29</v>
      </c>
      <c r="D12" s="18">
        <v>-0.34556147007303667</v>
      </c>
      <c r="E12" s="18">
        <v>-0.04326409391355902</v>
      </c>
      <c r="F12" s="18">
        <v>-0.11684689862153652</v>
      </c>
      <c r="G12" s="18">
        <v>0.049832202840972346</v>
      </c>
      <c r="H12" s="18">
        <v>-0.1812275062399836</v>
      </c>
      <c r="I12" s="18">
        <v>-0.12338430697363288</v>
      </c>
      <c r="J12" s="18">
        <v>-0.0942103836687545</v>
      </c>
      <c r="K12" s="18">
        <v>-0.06092348929238829</v>
      </c>
      <c r="L12" s="19">
        <f t="shared" si="0"/>
        <v>-0.9155859459419192</v>
      </c>
      <c r="M12" s="20">
        <v>5</v>
      </c>
      <c r="N12" s="19">
        <v>-0.7593624545842922</v>
      </c>
      <c r="O12" s="26">
        <v>5</v>
      </c>
    </row>
    <row r="13" spans="13:15" ht="12.75">
      <c r="M13" s="4"/>
      <c r="N13" s="4"/>
      <c r="O13" s="4"/>
    </row>
    <row r="14" ht="12.75">
      <c r="M14" s="4"/>
    </row>
    <row r="15" ht="12.75">
      <c r="M15" s="4"/>
    </row>
    <row r="16" ht="12.75">
      <c r="M16" s="4"/>
    </row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pans="12:13" s="2" customFormat="1" ht="12.75">
      <c r="L26" s="25"/>
      <c r="M26" s="4"/>
    </row>
    <row r="27" spans="12:13" s="2" customFormat="1" ht="12.75">
      <c r="L27" s="25"/>
      <c r="M27" s="4"/>
    </row>
    <row r="28" spans="12:13" s="2" customFormat="1" ht="12.75">
      <c r="L28" s="25"/>
      <c r="M28" s="4"/>
    </row>
    <row r="29" spans="12:13" s="2" customFormat="1" ht="12.75">
      <c r="L29" s="25"/>
      <c r="M29" s="4"/>
    </row>
    <row r="30" spans="12:13" s="2" customFormat="1" ht="12.75">
      <c r="L30" s="25"/>
      <c r="M30" s="4"/>
    </row>
    <row r="31" spans="12:13" s="2" customFormat="1" ht="12.75">
      <c r="L31" s="25"/>
      <c r="M31" s="4"/>
    </row>
    <row r="32" spans="12:13" s="2" customFormat="1" ht="12.75">
      <c r="L32" s="25"/>
      <c r="M32" s="4"/>
    </row>
    <row r="33" s="2" customFormat="1" ht="12.75">
      <c r="M33" s="4"/>
    </row>
    <row r="34" s="2" customFormat="1" ht="12.75">
      <c r="M34" s="4"/>
    </row>
    <row r="35" s="2" customFormat="1" ht="12.75">
      <c r="M35" s="4"/>
    </row>
    <row r="36" s="2" customFormat="1" ht="12.75">
      <c r="M36" s="4"/>
    </row>
    <row r="37" s="2" customFormat="1" ht="12.75">
      <c r="M37" s="4"/>
    </row>
    <row r="38" s="2" customFormat="1" ht="12.75">
      <c r="M38" s="4"/>
    </row>
    <row r="39" s="2" customFormat="1" ht="12.75">
      <c r="M39" s="4"/>
    </row>
    <row r="40" s="2" customFormat="1" ht="12.75">
      <c r="M40" s="4"/>
    </row>
    <row r="41" s="2" customFormat="1" ht="12.75">
      <c r="M41" s="4"/>
    </row>
    <row r="42" s="2" customFormat="1" ht="12.75">
      <c r="M42" s="4"/>
    </row>
    <row r="43" s="2" customFormat="1" ht="12.75">
      <c r="M43" s="4"/>
    </row>
    <row r="44" s="2" customFormat="1" ht="12.75">
      <c r="M44" s="4"/>
    </row>
    <row r="45" s="2" customFormat="1" ht="12.75">
      <c r="M45" s="4"/>
    </row>
    <row r="46" s="2" customFormat="1" ht="12.75">
      <c r="M46" s="4"/>
    </row>
    <row r="47" s="2" customFormat="1" ht="12.75">
      <c r="M47" s="4"/>
    </row>
    <row r="48" s="2" customFormat="1" ht="12.75">
      <c r="M48" s="4"/>
    </row>
    <row r="49" s="2" customFormat="1" ht="12.75">
      <c r="M49" s="4"/>
    </row>
    <row r="50" s="2" customFormat="1" ht="12.75">
      <c r="M50" s="4"/>
    </row>
    <row r="51" s="2" customFormat="1" ht="12.75">
      <c r="M51" s="4"/>
    </row>
    <row r="52" s="2" customFormat="1" ht="12.75">
      <c r="M52" s="4"/>
    </row>
    <row r="53" s="2" customFormat="1" ht="12.75">
      <c r="M53" s="4"/>
    </row>
    <row r="54" s="2" customFormat="1" ht="12.75">
      <c r="M54" s="4"/>
    </row>
    <row r="55" s="2" customFormat="1" ht="12.75">
      <c r="M55" s="4"/>
    </row>
    <row r="56" s="2" customFormat="1" ht="12.75">
      <c r="M56" s="4"/>
    </row>
    <row r="57" s="2" customFormat="1" ht="12.75">
      <c r="M57" s="4"/>
    </row>
    <row r="58" s="2" customFormat="1" ht="12.75">
      <c r="M58" s="4"/>
    </row>
    <row r="59" s="2" customFormat="1" ht="12.75">
      <c r="M59" s="4"/>
    </row>
    <row r="60" s="2" customFormat="1" ht="12.75">
      <c r="M60" s="4"/>
    </row>
  </sheetData>
  <sheetProtection/>
  <mergeCells count="1">
    <mergeCell ref="C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D27" sqref="D27"/>
    </sheetView>
  </sheetViews>
  <sheetFormatPr defaultColWidth="8.8515625" defaultRowHeight="15"/>
  <cols>
    <col min="1" max="1" width="10.28125" style="41" customWidth="1"/>
    <col min="2" max="9" width="13.00390625" style="2" customWidth="1"/>
    <col min="10" max="10" width="10.7109375" style="25" customWidth="1"/>
    <col min="11" max="11" width="7.00390625" style="2" customWidth="1"/>
    <col min="12" max="13" width="8.8515625" style="2" customWidth="1"/>
    <col min="14" max="14" width="10.140625" style="2" bestFit="1" customWidth="1"/>
    <col min="15" max="15" width="14.8515625" style="2" bestFit="1" customWidth="1"/>
    <col min="16" max="16384" width="8.8515625" style="2" customWidth="1"/>
  </cols>
  <sheetData>
    <row r="1" spans="1:11" ht="12.75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>
      <c r="A2" s="38"/>
      <c r="B2" s="4"/>
      <c r="C2" s="4"/>
      <c r="D2" s="4"/>
      <c r="E2" s="4"/>
      <c r="F2" s="4"/>
      <c r="H2" s="4"/>
      <c r="I2" s="4"/>
      <c r="J2" s="5"/>
      <c r="K2" s="4"/>
    </row>
    <row r="3" spans="1:16" s="13" customFormat="1" ht="109.5" customHeight="1">
      <c r="A3" s="39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 t="s">
        <v>9</v>
      </c>
      <c r="J3" s="12" t="s">
        <v>10</v>
      </c>
      <c r="K3" s="12" t="s">
        <v>11</v>
      </c>
      <c r="P3" s="14"/>
    </row>
    <row r="4" spans="1:17" ht="12.75">
      <c r="A4" s="40" t="s">
        <v>13</v>
      </c>
      <c r="B4" s="27">
        <v>0.1907056557925188</v>
      </c>
      <c r="C4" s="27">
        <v>0.08721090551191811</v>
      </c>
      <c r="D4" s="27">
        <v>0.04587275217459972</v>
      </c>
      <c r="E4" s="27">
        <v>-0.027543928327769248</v>
      </c>
      <c r="F4" s="27">
        <v>0.04037095905718892</v>
      </c>
      <c r="G4" s="27">
        <v>0.059142168787267246</v>
      </c>
      <c r="H4" s="27">
        <v>0.015393183034227374</v>
      </c>
      <c r="I4" s="27">
        <v>0.12621951174773813</v>
      </c>
      <c r="J4" s="19">
        <f aca="true" t="shared" si="0" ref="J4:J12">SUM(B4:I4)</f>
        <v>0.5373712077776891</v>
      </c>
      <c r="K4" s="28">
        <v>1</v>
      </c>
      <c r="L4" s="29"/>
      <c r="M4" s="4"/>
      <c r="N4" s="29"/>
      <c r="O4" s="21"/>
      <c r="P4" s="22"/>
      <c r="Q4" s="4"/>
    </row>
    <row r="5" spans="1:17" ht="12.75">
      <c r="A5" s="40" t="s">
        <v>15</v>
      </c>
      <c r="B5" s="27">
        <v>-0.3745354868342034</v>
      </c>
      <c r="C5" s="27">
        <v>-0.24519417045702002</v>
      </c>
      <c r="D5" s="27">
        <v>-0.15824724535679355</v>
      </c>
      <c r="E5" s="27">
        <v>0.002254553682497094</v>
      </c>
      <c r="F5" s="27">
        <v>-0.20920885202331096</v>
      </c>
      <c r="G5" s="27">
        <v>-0.15113010388431797</v>
      </c>
      <c r="H5" s="27">
        <v>-0.08435313088058718</v>
      </c>
      <c r="I5" s="27">
        <v>-0.40084799140015265</v>
      </c>
      <c r="J5" s="19">
        <f t="shared" si="0"/>
        <v>-1.6212624271538887</v>
      </c>
      <c r="K5" s="28">
        <v>8</v>
      </c>
      <c r="L5" s="29"/>
      <c r="M5" s="4"/>
      <c r="N5" s="29"/>
      <c r="O5" s="21"/>
      <c r="P5" s="22"/>
      <c r="Q5" s="4"/>
    </row>
    <row r="6" spans="1:17" ht="12.75">
      <c r="A6" s="40" t="s">
        <v>17</v>
      </c>
      <c r="B6" s="27">
        <v>-0.2932091478551054</v>
      </c>
      <c r="C6" s="27">
        <v>-0.01318761377527302</v>
      </c>
      <c r="D6" s="27">
        <v>-0.05814798301511542</v>
      </c>
      <c r="E6" s="27">
        <v>0.08416931921188987</v>
      </c>
      <c r="F6" s="27">
        <v>0.0675926641737907</v>
      </c>
      <c r="G6" s="27">
        <v>0.08307547997773457</v>
      </c>
      <c r="H6" s="27">
        <v>0.11083710845165728</v>
      </c>
      <c r="I6" s="27">
        <v>-0.09482805603732025</v>
      </c>
      <c r="J6" s="19">
        <f t="shared" si="0"/>
        <v>-0.11369822886774164</v>
      </c>
      <c r="K6" s="28">
        <v>3</v>
      </c>
      <c r="L6" s="29"/>
      <c r="M6" s="4"/>
      <c r="N6" s="29"/>
      <c r="O6" s="21"/>
      <c r="P6" s="22"/>
      <c r="Q6" s="4"/>
    </row>
    <row r="7" spans="1:17" ht="12.75">
      <c r="A7" s="40" t="s">
        <v>19</v>
      </c>
      <c r="B7" s="27">
        <v>-0.3129550316709014</v>
      </c>
      <c r="C7" s="27">
        <v>-0.1660407435714836</v>
      </c>
      <c r="D7" s="27">
        <v>-0.2449658873010605</v>
      </c>
      <c r="E7" s="27">
        <v>-0.06205658285747492</v>
      </c>
      <c r="F7" s="27">
        <v>-0.12134123397839058</v>
      </c>
      <c r="G7" s="27">
        <v>-0.18155696281925338</v>
      </c>
      <c r="H7" s="27">
        <v>0.10351363362626982</v>
      </c>
      <c r="I7" s="27">
        <v>-0.363869690255652</v>
      </c>
      <c r="J7" s="19">
        <f t="shared" si="0"/>
        <v>-1.3492724988279465</v>
      </c>
      <c r="K7" s="28">
        <v>7</v>
      </c>
      <c r="L7" s="29"/>
      <c r="M7" s="4"/>
      <c r="N7" s="29"/>
      <c r="O7" s="21"/>
      <c r="P7" s="22"/>
      <c r="Q7" s="4"/>
    </row>
    <row r="8" spans="1:17" ht="12.75">
      <c r="A8" s="40" t="s">
        <v>21</v>
      </c>
      <c r="B8" s="27">
        <v>-0.28986133075156156</v>
      </c>
      <c r="C8" s="27">
        <v>0.066663587236428</v>
      </c>
      <c r="D8" s="27">
        <v>0.10323262671040377</v>
      </c>
      <c r="E8" s="27">
        <v>0.07779178467730646</v>
      </c>
      <c r="F8" s="27">
        <v>-0.041663245946952455</v>
      </c>
      <c r="G8" s="27">
        <v>-0.015426839584924601</v>
      </c>
      <c r="H8" s="27">
        <v>-0.0589810650528132</v>
      </c>
      <c r="I8" s="27">
        <v>0.09795146659915567</v>
      </c>
      <c r="J8" s="19">
        <f t="shared" si="0"/>
        <v>-0.06029301611295791</v>
      </c>
      <c r="K8" s="28">
        <v>2</v>
      </c>
      <c r="L8" s="29"/>
      <c r="M8" s="4"/>
      <c r="N8" s="29"/>
      <c r="O8" s="21"/>
      <c r="P8" s="22"/>
      <c r="Q8" s="4"/>
    </row>
    <row r="9" spans="1:17" ht="12.75">
      <c r="A9" s="40" t="s">
        <v>23</v>
      </c>
      <c r="B9" s="27">
        <v>-0.33751640589670745</v>
      </c>
      <c r="C9" s="27">
        <v>-0.2573332070958315</v>
      </c>
      <c r="D9" s="27">
        <v>0.035829579341653706</v>
      </c>
      <c r="E9" s="27">
        <v>0.12761600303297949</v>
      </c>
      <c r="F9" s="27">
        <v>0.05525462275430472</v>
      </c>
      <c r="G9" s="27">
        <v>-0.12953392920425422</v>
      </c>
      <c r="H9" s="27">
        <v>-0.07732935751964615</v>
      </c>
      <c r="I9" s="27">
        <v>-0.3490072007546098</v>
      </c>
      <c r="J9" s="19">
        <f t="shared" si="0"/>
        <v>-0.9320198953421112</v>
      </c>
      <c r="K9" s="28">
        <v>6</v>
      </c>
      <c r="L9" s="29"/>
      <c r="M9" s="4"/>
      <c r="N9" s="29"/>
      <c r="O9" s="21"/>
      <c r="P9" s="22"/>
      <c r="Q9" s="4"/>
    </row>
    <row r="10" spans="1:17" ht="12.75">
      <c r="A10" s="40" t="s">
        <v>25</v>
      </c>
      <c r="B10" s="27">
        <v>-0.3357702186125788</v>
      </c>
      <c r="C10" s="27">
        <v>-0.4893187658086383</v>
      </c>
      <c r="D10" s="27">
        <v>-0.3738601853257711</v>
      </c>
      <c r="E10" s="27">
        <v>-0.03249183574873666</v>
      </c>
      <c r="F10" s="27">
        <v>-0.3298631610521292</v>
      </c>
      <c r="G10" s="27">
        <v>-0.3044905971589685</v>
      </c>
      <c r="H10" s="27">
        <v>0.006103162055580793</v>
      </c>
      <c r="I10" s="27">
        <v>-0.36716526211695905</v>
      </c>
      <c r="J10" s="19">
        <f t="shared" si="0"/>
        <v>-2.2268568637682007</v>
      </c>
      <c r="K10" s="28">
        <v>9</v>
      </c>
      <c r="L10" s="29"/>
      <c r="M10" s="4"/>
      <c r="N10" s="29"/>
      <c r="O10" s="21"/>
      <c r="P10" s="22"/>
      <c r="Q10" s="4"/>
    </row>
    <row r="11" spans="1:17" ht="12.75">
      <c r="A11" s="40" t="s">
        <v>27</v>
      </c>
      <c r="B11" s="27">
        <v>-0.19667272999805527</v>
      </c>
      <c r="C11" s="27">
        <v>0.06206963723378062</v>
      </c>
      <c r="D11" s="27">
        <v>0.008145725011756774</v>
      </c>
      <c r="E11" s="27">
        <v>0.03480761257289337</v>
      </c>
      <c r="F11" s="27">
        <v>0.16038946316173464</v>
      </c>
      <c r="G11" s="27">
        <v>-0.17577883285470075</v>
      </c>
      <c r="H11" s="27">
        <v>-0.029920626722964295</v>
      </c>
      <c r="I11" s="27">
        <v>-0.06614823872146407</v>
      </c>
      <c r="J11" s="19">
        <f t="shared" si="0"/>
        <v>-0.20310799031701898</v>
      </c>
      <c r="K11" s="28">
        <v>4</v>
      </c>
      <c r="L11" s="29"/>
      <c r="M11" s="4"/>
      <c r="N11" s="29"/>
      <c r="O11" s="21"/>
      <c r="P11" s="22"/>
      <c r="Q11" s="4"/>
    </row>
    <row r="12" spans="1:17" ht="12.75">
      <c r="A12" s="40" t="s">
        <v>29</v>
      </c>
      <c r="B12" s="27">
        <v>-0.3497332161697629</v>
      </c>
      <c r="C12" s="27">
        <v>-0.10549498561692226</v>
      </c>
      <c r="D12" s="27">
        <v>-0.10596002172626458</v>
      </c>
      <c r="E12" s="27">
        <v>0.03572196578562753</v>
      </c>
      <c r="F12" s="27">
        <v>-0.13778017721886912</v>
      </c>
      <c r="G12" s="27">
        <v>-0.07161055248825929</v>
      </c>
      <c r="H12" s="27">
        <v>-0.08021809544253558</v>
      </c>
      <c r="I12" s="27">
        <v>-0.024976850495537273</v>
      </c>
      <c r="J12" s="19">
        <f t="shared" si="0"/>
        <v>-0.8400519333725234</v>
      </c>
      <c r="K12" s="28">
        <v>5</v>
      </c>
      <c r="L12" s="29"/>
      <c r="M12" s="4"/>
      <c r="N12" s="29"/>
      <c r="O12" s="21"/>
      <c r="P12" s="22"/>
      <c r="Q12" s="4"/>
    </row>
    <row r="13" spans="11:16" ht="12.75">
      <c r="K13" s="4"/>
      <c r="L13" s="4"/>
      <c r="M13" s="4"/>
      <c r="N13" s="4"/>
      <c r="O13" s="4"/>
      <c r="P13" s="4"/>
    </row>
    <row r="14" spans="11:12" ht="12.75">
      <c r="K14" s="4"/>
      <c r="L14" s="4"/>
    </row>
    <row r="15" spans="11:12" ht="12.75">
      <c r="K15" s="4"/>
      <c r="L15" s="4"/>
    </row>
    <row r="16" spans="11:12" ht="12.75">
      <c r="K16" s="4"/>
      <c r="L16" s="4"/>
    </row>
    <row r="17" spans="10:12" ht="12.75">
      <c r="J17" s="2"/>
      <c r="K17" s="4"/>
      <c r="L17" s="4"/>
    </row>
    <row r="18" spans="10:12" ht="12.75">
      <c r="J18" s="2"/>
      <c r="K18" s="4"/>
      <c r="L18" s="4"/>
    </row>
    <row r="19" spans="10:12" ht="12.75">
      <c r="J19" s="2"/>
      <c r="K19" s="4"/>
      <c r="L19" s="4"/>
    </row>
    <row r="20" spans="10:12" ht="12.75">
      <c r="J20" s="2"/>
      <c r="K20" s="4"/>
      <c r="L20" s="4"/>
    </row>
    <row r="21" spans="10:12" ht="12.75">
      <c r="J21" s="2"/>
      <c r="K21" s="4"/>
      <c r="L21" s="4"/>
    </row>
    <row r="22" spans="10:12" ht="12.75">
      <c r="J22" s="2"/>
      <c r="K22" s="4"/>
      <c r="L22" s="4"/>
    </row>
    <row r="23" spans="10:12" ht="12.75">
      <c r="J23" s="2"/>
      <c r="K23" s="4"/>
      <c r="L23" s="4"/>
    </row>
    <row r="24" spans="10:12" ht="12.75">
      <c r="J24" s="2"/>
      <c r="K24" s="4"/>
      <c r="L24" s="4"/>
    </row>
    <row r="25" spans="10:12" ht="12.75">
      <c r="J25" s="2"/>
      <c r="K25" s="4"/>
      <c r="L25" s="4"/>
    </row>
    <row r="26" spans="10:12" ht="12.75">
      <c r="J26" s="2"/>
      <c r="K26" s="4"/>
      <c r="L26" s="4"/>
    </row>
    <row r="27" spans="10:12" ht="12.75">
      <c r="J27" s="2"/>
      <c r="K27" s="4"/>
      <c r="L27" s="4"/>
    </row>
    <row r="28" spans="10:12" ht="12.75">
      <c r="J28" s="2"/>
      <c r="K28" s="4"/>
      <c r="L28" s="4"/>
    </row>
    <row r="29" spans="10:12" ht="12.75">
      <c r="J29" s="2"/>
      <c r="K29" s="4"/>
      <c r="L29" s="4"/>
    </row>
    <row r="30" spans="10:12" ht="12.75">
      <c r="J30" s="2"/>
      <c r="K30" s="4"/>
      <c r="L30" s="4"/>
    </row>
    <row r="31" spans="10:12" ht="12.75">
      <c r="J31" s="2"/>
      <c r="K31" s="4"/>
      <c r="L31" s="4"/>
    </row>
    <row r="32" spans="10:12" ht="12.75">
      <c r="J32" s="2"/>
      <c r="K32" s="4"/>
      <c r="L32" s="4"/>
    </row>
    <row r="33" spans="10:12" ht="12.75">
      <c r="J33" s="2"/>
      <c r="K33" s="4"/>
      <c r="L33" s="4"/>
    </row>
    <row r="34" spans="10:12" ht="12.75">
      <c r="J34" s="2"/>
      <c r="K34" s="4"/>
      <c r="L34" s="4"/>
    </row>
    <row r="35" spans="10:12" ht="12.75">
      <c r="J35" s="2"/>
      <c r="K35" s="4"/>
      <c r="L35" s="4"/>
    </row>
    <row r="36" spans="10:12" ht="12.75">
      <c r="J36" s="2"/>
      <c r="K36" s="4"/>
      <c r="L36" s="4"/>
    </row>
    <row r="37" spans="10:12" ht="12.75">
      <c r="J37" s="2"/>
      <c r="K37" s="4"/>
      <c r="L37" s="4"/>
    </row>
    <row r="38" spans="10:12" ht="12.75">
      <c r="J38" s="2"/>
      <c r="K38" s="4"/>
      <c r="L38" s="4"/>
    </row>
    <row r="39" spans="10:12" ht="12.75">
      <c r="J39" s="2"/>
      <c r="K39" s="4"/>
      <c r="L39" s="4"/>
    </row>
    <row r="40" spans="10:12" ht="12.75">
      <c r="J40" s="2"/>
      <c r="K40" s="4"/>
      <c r="L40" s="4"/>
    </row>
    <row r="41" spans="10:12" ht="12.75">
      <c r="J41" s="2"/>
      <c r="K41" s="4"/>
      <c r="L41" s="4"/>
    </row>
    <row r="42" spans="10:12" ht="12.75">
      <c r="J42" s="2"/>
      <c r="K42" s="4"/>
      <c r="L42" s="4"/>
    </row>
    <row r="43" spans="10:12" ht="12.75">
      <c r="J43" s="2"/>
      <c r="K43" s="4"/>
      <c r="L43" s="4"/>
    </row>
    <row r="44" spans="10:12" ht="12.75">
      <c r="J44" s="2"/>
      <c r="K44" s="4"/>
      <c r="L44" s="4"/>
    </row>
    <row r="45" spans="10:12" ht="12.75">
      <c r="J45" s="2"/>
      <c r="K45" s="4"/>
      <c r="L45" s="4"/>
    </row>
    <row r="46" spans="10:12" ht="12.75">
      <c r="J46" s="2"/>
      <c r="K46" s="4"/>
      <c r="L46" s="4"/>
    </row>
    <row r="47" spans="10:12" ht="12.75">
      <c r="J47" s="2"/>
      <c r="K47" s="4"/>
      <c r="L47" s="4"/>
    </row>
    <row r="48" spans="10:12" ht="12.75">
      <c r="J48" s="2"/>
      <c r="K48" s="4"/>
      <c r="L48" s="4"/>
    </row>
    <row r="49" spans="10:12" ht="12.75">
      <c r="J49" s="2"/>
      <c r="K49" s="4"/>
      <c r="L49" s="4"/>
    </row>
    <row r="50" spans="10:12" ht="12.75">
      <c r="J50" s="2"/>
      <c r="K50" s="4"/>
      <c r="L50" s="4"/>
    </row>
    <row r="51" spans="10:12" ht="12.75">
      <c r="J51" s="2"/>
      <c r="K51" s="4"/>
      <c r="L51" s="4"/>
    </row>
    <row r="52" spans="10:12" ht="12.75">
      <c r="J52" s="2"/>
      <c r="K52" s="4"/>
      <c r="L52" s="4"/>
    </row>
    <row r="53" spans="10:12" ht="12.75">
      <c r="J53" s="2"/>
      <c r="K53" s="4"/>
      <c r="L53" s="4"/>
    </row>
    <row r="54" spans="10:12" ht="12.75">
      <c r="J54" s="2"/>
      <c r="K54" s="4"/>
      <c r="L54" s="4"/>
    </row>
    <row r="55" spans="10:12" ht="12.75">
      <c r="J55" s="2"/>
      <c r="K55" s="4"/>
      <c r="L55" s="4"/>
    </row>
    <row r="56" spans="10:12" ht="12.75">
      <c r="J56" s="2"/>
      <c r="K56" s="4"/>
      <c r="L56" s="4"/>
    </row>
    <row r="57" spans="10:12" ht="12.75">
      <c r="J57" s="2"/>
      <c r="K57" s="4"/>
      <c r="L57" s="4"/>
    </row>
    <row r="58" spans="10:12" ht="12.75">
      <c r="J58" s="2"/>
      <c r="K58" s="4"/>
      <c r="L58" s="4"/>
    </row>
    <row r="59" spans="10:12" ht="12.75">
      <c r="J59" s="2"/>
      <c r="K59" s="4"/>
      <c r="L59" s="4"/>
    </row>
    <row r="60" spans="10:12" ht="12.75">
      <c r="J60" s="2"/>
      <c r="K60" s="4"/>
      <c r="L60" s="4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G26" sqref="G26:G27"/>
    </sheetView>
  </sheetViews>
  <sheetFormatPr defaultColWidth="8.8515625" defaultRowHeight="15"/>
  <cols>
    <col min="1" max="1" width="10.28125" style="2" customWidth="1"/>
    <col min="2" max="2" width="15.8515625" style="2" customWidth="1"/>
    <col min="3" max="3" width="10.00390625" style="2" customWidth="1"/>
    <col min="4" max="4" width="12.28125" style="2" customWidth="1"/>
    <col min="5" max="5" width="12.421875" style="2" customWidth="1"/>
    <col min="6" max="6" width="10.140625" style="2" customWidth="1"/>
    <col min="7" max="7" width="9.8515625" style="2" customWidth="1"/>
    <col min="8" max="8" width="16.421875" style="2" customWidth="1"/>
    <col min="9" max="9" width="9.57421875" style="2" customWidth="1"/>
    <col min="10" max="10" width="8.28125" style="2" customWidth="1"/>
    <col min="11" max="11" width="7.00390625" style="2" customWidth="1"/>
    <col min="12" max="12" width="9.8515625" style="2" hidden="1" customWidth="1"/>
    <col min="13" max="15" width="8.8515625" style="2" customWidth="1"/>
    <col min="16" max="16" width="14.8515625" style="2" bestFit="1" customWidth="1"/>
    <col min="17" max="16384" width="8.8515625" style="2" customWidth="1"/>
  </cols>
  <sheetData>
    <row r="1" spans="1:12" ht="18" customHeight="1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33"/>
    </row>
    <row r="2" spans="1:12" ht="12.75">
      <c r="A2" s="4"/>
      <c r="B2" s="4"/>
      <c r="C2" s="4"/>
      <c r="D2" s="4"/>
      <c r="E2" s="4"/>
      <c r="F2" s="4"/>
      <c r="H2" s="4"/>
      <c r="I2" s="4"/>
      <c r="J2" s="4"/>
      <c r="K2" s="4"/>
      <c r="L2" s="4"/>
    </row>
    <row r="3" spans="1:17" s="13" customFormat="1" ht="88.5" customHeight="1">
      <c r="A3" s="7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 t="s">
        <v>9</v>
      </c>
      <c r="J3" s="12" t="s">
        <v>10</v>
      </c>
      <c r="K3" s="12" t="s">
        <v>11</v>
      </c>
      <c r="L3" s="34" t="s">
        <v>33</v>
      </c>
      <c r="Q3" s="14"/>
    </row>
    <row r="4" spans="1:15" ht="12.75">
      <c r="A4" s="30" t="s">
        <v>13</v>
      </c>
      <c r="B4" s="27">
        <v>0.1918224359265251</v>
      </c>
      <c r="C4" s="27">
        <v>0.08669643476213244</v>
      </c>
      <c r="D4" s="27">
        <v>0.04305937140126645</v>
      </c>
      <c r="E4" s="27">
        <v>-0.030994804099051428</v>
      </c>
      <c r="F4" s="27">
        <v>0.020055672526595143</v>
      </c>
      <c r="G4" s="27">
        <v>0.055494941993339646</v>
      </c>
      <c r="H4" s="27">
        <v>0.015331410091668671</v>
      </c>
      <c r="I4" s="28">
        <v>0.11809858598430695</v>
      </c>
      <c r="J4" s="27">
        <f aca="true" t="shared" si="0" ref="J4:J12">SUM(B4:I4)</f>
        <v>0.499564048586783</v>
      </c>
      <c r="K4" s="35">
        <v>1</v>
      </c>
      <c r="L4" s="29">
        <v>2</v>
      </c>
      <c r="M4" s="21"/>
      <c r="N4" s="22"/>
      <c r="O4" s="4"/>
    </row>
    <row r="5" spans="1:15" ht="12.75">
      <c r="A5" s="30" t="s">
        <v>15</v>
      </c>
      <c r="B5" s="27">
        <v>-0.37997627880580725</v>
      </c>
      <c r="C5" s="27">
        <v>-0.1822635421794815</v>
      </c>
      <c r="D5" s="27">
        <v>-0.11938465336823703</v>
      </c>
      <c r="E5" s="27">
        <v>0.03419161517209161</v>
      </c>
      <c r="F5" s="27">
        <v>-0.21797645668247279</v>
      </c>
      <c r="G5" s="27">
        <v>-0.056957398098488536</v>
      </c>
      <c r="H5" s="27">
        <v>-0.0760492966914987</v>
      </c>
      <c r="I5" s="28">
        <v>-0.3932550213731749</v>
      </c>
      <c r="J5" s="27">
        <f t="shared" si="0"/>
        <v>-1.391671032027069</v>
      </c>
      <c r="K5" s="35">
        <v>8</v>
      </c>
      <c r="L5" s="29">
        <v>7</v>
      </c>
      <c r="M5" s="21"/>
      <c r="N5" s="22"/>
      <c r="O5" s="4"/>
    </row>
    <row r="6" spans="1:15" ht="12.75">
      <c r="A6" s="30" t="s">
        <v>17</v>
      </c>
      <c r="B6" s="27">
        <v>-0.2886672732728658</v>
      </c>
      <c r="C6" s="27">
        <v>-0.0018279956454882464</v>
      </c>
      <c r="D6" s="27">
        <v>-0.0980762931148542</v>
      </c>
      <c r="E6" s="27">
        <v>0.04321777320066095</v>
      </c>
      <c r="F6" s="27">
        <v>0.20972430954229135</v>
      </c>
      <c r="G6" s="27">
        <v>-0.008786868216325338</v>
      </c>
      <c r="H6" s="27">
        <v>0.11162185974731308</v>
      </c>
      <c r="I6" s="28">
        <v>-0.07608358736158512</v>
      </c>
      <c r="J6" s="27">
        <f t="shared" si="0"/>
        <v>-0.10887807512085335</v>
      </c>
      <c r="K6" s="35">
        <v>3</v>
      </c>
      <c r="L6" s="29">
        <v>4</v>
      </c>
      <c r="M6" s="21"/>
      <c r="N6" s="22"/>
      <c r="O6" s="4"/>
    </row>
    <row r="7" spans="1:15" ht="12.75">
      <c r="A7" s="30" t="s">
        <v>19</v>
      </c>
      <c r="B7" s="27">
        <v>-0.3040390509078346</v>
      </c>
      <c r="C7" s="27">
        <v>-0.14284494399280412</v>
      </c>
      <c r="D7" s="27">
        <v>-0.20526699712091126</v>
      </c>
      <c r="E7" s="27">
        <v>-0.028857200053113485</v>
      </c>
      <c r="F7" s="27">
        <v>0.025513155750575636</v>
      </c>
      <c r="G7" s="27">
        <v>-0.17001529137215754</v>
      </c>
      <c r="H7" s="27">
        <v>0.0973734760627763</v>
      </c>
      <c r="I7" s="28">
        <v>-0.34711597133468697</v>
      </c>
      <c r="J7" s="27">
        <f t="shared" si="0"/>
        <v>-1.0752528229681562</v>
      </c>
      <c r="K7" s="35">
        <v>7</v>
      </c>
      <c r="L7" s="29">
        <v>6</v>
      </c>
      <c r="M7" s="21"/>
      <c r="N7" s="22"/>
      <c r="O7" s="4"/>
    </row>
    <row r="8" spans="1:15" ht="12.75">
      <c r="A8" s="30" t="s">
        <v>21</v>
      </c>
      <c r="B8" s="27">
        <v>-0.30099937285118117</v>
      </c>
      <c r="C8" s="27">
        <v>0.05523256791379857</v>
      </c>
      <c r="D8" s="27">
        <v>0.07445054516291148</v>
      </c>
      <c r="E8" s="27">
        <v>0.045231777524961526</v>
      </c>
      <c r="F8" s="27">
        <v>0.02615076462672644</v>
      </c>
      <c r="G8" s="27">
        <v>0.10191413937340886</v>
      </c>
      <c r="H8" s="27">
        <v>-0.07724440047666033</v>
      </c>
      <c r="I8" s="28">
        <v>0.14355143590472413</v>
      </c>
      <c r="J8" s="27">
        <f t="shared" si="0"/>
        <v>0.0682874571786895</v>
      </c>
      <c r="K8" s="35">
        <v>2</v>
      </c>
      <c r="L8" s="29">
        <v>1</v>
      </c>
      <c r="M8" s="21"/>
      <c r="N8" s="22"/>
      <c r="O8" s="4"/>
    </row>
    <row r="9" spans="1:15" ht="12.75">
      <c r="A9" s="30" t="s">
        <v>23</v>
      </c>
      <c r="B9" s="27">
        <v>-0.31877986916500467</v>
      </c>
      <c r="C9" s="27">
        <v>-0.309780712377524</v>
      </c>
      <c r="D9" s="27">
        <v>0.06928095331989262</v>
      </c>
      <c r="E9" s="27">
        <v>0.1462632760429509</v>
      </c>
      <c r="F9" s="27">
        <v>0.02776349336293762</v>
      </c>
      <c r="G9" s="27">
        <v>-0.18356546095705065</v>
      </c>
      <c r="H9" s="27">
        <v>-0.07774889841760206</v>
      </c>
      <c r="I9" s="28">
        <v>-0.36948112366806496</v>
      </c>
      <c r="J9" s="27">
        <f t="shared" si="0"/>
        <v>-1.0160483418594652</v>
      </c>
      <c r="K9" s="35">
        <v>6</v>
      </c>
      <c r="L9" s="29">
        <v>9</v>
      </c>
      <c r="M9" s="21"/>
      <c r="N9" s="22"/>
      <c r="O9" s="4"/>
    </row>
    <row r="10" spans="1:15" ht="12.75">
      <c r="A10" s="30" t="s">
        <v>25</v>
      </c>
      <c r="B10" s="27">
        <v>-0.33453937997918776</v>
      </c>
      <c r="C10" s="27">
        <v>-0.50045631285913</v>
      </c>
      <c r="D10" s="27">
        <v>-0.4255429203648188</v>
      </c>
      <c r="E10" s="27">
        <v>0.012540448219649392</v>
      </c>
      <c r="F10" s="27">
        <v>-0.31696432508917083</v>
      </c>
      <c r="G10" s="27">
        <v>-0.3242482347206983</v>
      </c>
      <c r="H10" s="27">
        <v>0.020791249153922824</v>
      </c>
      <c r="I10" s="28">
        <v>-0.38858417857540994</v>
      </c>
      <c r="J10" s="27">
        <f t="shared" si="0"/>
        <v>-2.2570036542148433</v>
      </c>
      <c r="K10" s="35">
        <v>9</v>
      </c>
      <c r="L10" s="29">
        <v>8</v>
      </c>
      <c r="M10" s="21"/>
      <c r="N10" s="22"/>
      <c r="O10" s="4"/>
    </row>
    <row r="11" spans="1:15" ht="12.75">
      <c r="A11" s="30" t="s">
        <v>27</v>
      </c>
      <c r="B11" s="27">
        <v>-0.19969372976957261</v>
      </c>
      <c r="C11" s="27">
        <v>0.04011284783730875</v>
      </c>
      <c r="D11" s="27">
        <v>0.005975056509624724</v>
      </c>
      <c r="E11" s="27">
        <v>0.03293337872684741</v>
      </c>
      <c r="F11" s="27">
        <v>0.06707753643365666</v>
      </c>
      <c r="G11" s="27">
        <v>-0.1521715044859907</v>
      </c>
      <c r="H11" s="27">
        <v>-0.031383138493405106</v>
      </c>
      <c r="I11" s="28">
        <v>-0.03194364206062609</v>
      </c>
      <c r="J11" s="27">
        <f t="shared" si="0"/>
        <v>-0.269093195302157</v>
      </c>
      <c r="K11" s="35">
        <v>4</v>
      </c>
      <c r="L11" s="29">
        <v>5</v>
      </c>
      <c r="M11" s="21"/>
      <c r="N11" s="22"/>
      <c r="O11" s="4"/>
    </row>
    <row r="12" spans="1:15" ht="12.75">
      <c r="A12" s="30" t="s">
        <v>29</v>
      </c>
      <c r="B12" s="27">
        <v>-0.3490701701967431</v>
      </c>
      <c r="C12" s="27">
        <v>-0.1243227836268931</v>
      </c>
      <c r="D12" s="27">
        <v>-0.08485546787958835</v>
      </c>
      <c r="E12" s="27">
        <v>0.03480590530829765</v>
      </c>
      <c r="F12" s="27">
        <v>-0.05493371996928845</v>
      </c>
      <c r="G12" s="27">
        <v>-0.1369066332907979</v>
      </c>
      <c r="H12" s="27">
        <v>-0.07803874217172216</v>
      </c>
      <c r="I12" s="28">
        <v>0.053010852231945495</v>
      </c>
      <c r="J12" s="27">
        <f t="shared" si="0"/>
        <v>-0.7403107595947899</v>
      </c>
      <c r="K12" s="35">
        <v>5</v>
      </c>
      <c r="L12" s="29">
        <v>3</v>
      </c>
      <c r="M12" s="21"/>
      <c r="N12" s="22"/>
      <c r="O12" s="4"/>
    </row>
    <row r="13" spans="11:17" ht="12.75">
      <c r="K13" s="4"/>
      <c r="L13" s="4"/>
      <c r="M13" s="4"/>
      <c r="N13" s="4"/>
      <c r="O13" s="4"/>
      <c r="P13" s="4"/>
      <c r="Q13" s="4"/>
    </row>
    <row r="14" spans="11:13" ht="12.75">
      <c r="K14" s="4"/>
      <c r="L14" s="4"/>
      <c r="M14" s="4"/>
    </row>
    <row r="15" spans="11:13" ht="12.75">
      <c r="K15" s="4"/>
      <c r="L15" s="4"/>
      <c r="M15" s="4"/>
    </row>
    <row r="16" spans="11:13" ht="12.75">
      <c r="K16" s="4"/>
      <c r="L16" s="4"/>
      <c r="M16" s="4"/>
    </row>
    <row r="17" spans="11:13" ht="12.75">
      <c r="K17" s="4"/>
      <c r="L17" s="4"/>
      <c r="M17" s="4"/>
    </row>
    <row r="18" spans="11:13" ht="12.75">
      <c r="K18" s="4"/>
      <c r="L18" s="4"/>
      <c r="M18" s="4"/>
    </row>
    <row r="19" spans="11:13" ht="12.75">
      <c r="K19" s="4"/>
      <c r="L19" s="4"/>
      <c r="M19" s="4"/>
    </row>
    <row r="20" spans="11:13" ht="12.75">
      <c r="K20" s="4"/>
      <c r="L20" s="4"/>
      <c r="M20" s="4"/>
    </row>
    <row r="21" spans="11:13" ht="12.75">
      <c r="K21" s="4"/>
      <c r="L21" s="4"/>
      <c r="M21" s="4"/>
    </row>
    <row r="22" spans="11:13" ht="12.75">
      <c r="K22" s="4"/>
      <c r="L22" s="4"/>
      <c r="M22" s="4"/>
    </row>
    <row r="23" spans="11:13" ht="12.75">
      <c r="K23" s="4"/>
      <c r="L23" s="4"/>
      <c r="M23" s="4"/>
    </row>
    <row r="24" spans="11:13" ht="12.75">
      <c r="K24" s="4"/>
      <c r="L24" s="4"/>
      <c r="M24" s="4"/>
    </row>
    <row r="25" spans="11:13" ht="12.75">
      <c r="K25" s="4"/>
      <c r="L25" s="4"/>
      <c r="M25" s="4"/>
    </row>
    <row r="26" spans="11:13" ht="12.75">
      <c r="K26" s="4"/>
      <c r="L26" s="4"/>
      <c r="M26" s="4"/>
    </row>
    <row r="27" spans="11:13" ht="12.75">
      <c r="K27" s="4"/>
      <c r="L27" s="4"/>
      <c r="M27" s="4"/>
    </row>
    <row r="28" spans="11:13" ht="12.75">
      <c r="K28" s="4"/>
      <c r="L28" s="4"/>
      <c r="M28" s="4"/>
    </row>
    <row r="29" spans="11:13" ht="12.75">
      <c r="K29" s="4"/>
      <c r="L29" s="4"/>
      <c r="M29" s="4"/>
    </row>
    <row r="30" spans="11:13" ht="12.75">
      <c r="K30" s="4"/>
      <c r="L30" s="4"/>
      <c r="M30" s="4"/>
    </row>
    <row r="31" spans="11:13" ht="12.75">
      <c r="K31" s="4"/>
      <c r="L31" s="4"/>
      <c r="M31" s="4"/>
    </row>
    <row r="32" spans="11:13" ht="12.75">
      <c r="K32" s="4"/>
      <c r="L32" s="4"/>
      <c r="M32" s="4"/>
    </row>
    <row r="33" spans="11:13" ht="12.75">
      <c r="K33" s="4"/>
      <c r="L33" s="4"/>
      <c r="M33" s="4"/>
    </row>
    <row r="34" spans="11:13" ht="12.75">
      <c r="K34" s="4"/>
      <c r="L34" s="4"/>
      <c r="M34" s="4"/>
    </row>
    <row r="35" spans="11:13" ht="12.75">
      <c r="K35" s="4"/>
      <c r="L35" s="4"/>
      <c r="M35" s="4"/>
    </row>
    <row r="36" spans="11:13" ht="12.75">
      <c r="K36" s="4"/>
      <c r="L36" s="4"/>
      <c r="M36" s="4"/>
    </row>
    <row r="37" spans="11:13" ht="12.75">
      <c r="K37" s="4"/>
      <c r="L37" s="4"/>
      <c r="M37" s="4"/>
    </row>
    <row r="38" spans="11:13" ht="12.75">
      <c r="K38" s="4"/>
      <c r="L38" s="4"/>
      <c r="M38" s="4"/>
    </row>
    <row r="39" spans="11:13" ht="12.75">
      <c r="K39" s="4"/>
      <c r="L39" s="4"/>
      <c r="M39" s="4"/>
    </row>
    <row r="40" spans="11:13" ht="12.75">
      <c r="K40" s="4"/>
      <c r="L40" s="4"/>
      <c r="M40" s="4"/>
    </row>
    <row r="41" spans="11:13" ht="12.75">
      <c r="K41" s="4"/>
      <c r="L41" s="4"/>
      <c r="M41" s="4"/>
    </row>
    <row r="42" spans="11:13" ht="12.75">
      <c r="K42" s="4"/>
      <c r="L42" s="4"/>
      <c r="M42" s="4"/>
    </row>
    <row r="43" spans="11:13" ht="12.75">
      <c r="K43" s="4"/>
      <c r="L43" s="4"/>
      <c r="M43" s="4"/>
    </row>
    <row r="44" spans="11:13" ht="12.75">
      <c r="K44" s="4"/>
      <c r="L44" s="4"/>
      <c r="M44" s="4"/>
    </row>
    <row r="45" spans="11:13" ht="12.75">
      <c r="K45" s="4"/>
      <c r="L45" s="4"/>
      <c r="M45" s="4"/>
    </row>
    <row r="46" spans="11:13" ht="12.75">
      <c r="K46" s="4"/>
      <c r="L46" s="4"/>
      <c r="M46" s="4"/>
    </row>
    <row r="47" spans="11:13" ht="12.75">
      <c r="K47" s="4"/>
      <c r="L47" s="4"/>
      <c r="M47" s="4"/>
    </row>
    <row r="48" spans="11:13" ht="12.75">
      <c r="K48" s="4"/>
      <c r="L48" s="4"/>
      <c r="M48" s="4"/>
    </row>
    <row r="49" spans="11:13" ht="12.75">
      <c r="K49" s="4"/>
      <c r="L49" s="4"/>
      <c r="M49" s="4"/>
    </row>
    <row r="50" spans="11:13" ht="12.75">
      <c r="K50" s="4"/>
      <c r="L50" s="4"/>
      <c r="M50" s="4"/>
    </row>
    <row r="51" spans="11:13" ht="12.75">
      <c r="K51" s="4"/>
      <c r="L51" s="4"/>
      <c r="M51" s="4"/>
    </row>
    <row r="52" spans="11:13" ht="12.75">
      <c r="K52" s="4"/>
      <c r="L52" s="4"/>
      <c r="M52" s="4"/>
    </row>
    <row r="53" spans="11:13" ht="12.75">
      <c r="K53" s="4"/>
      <c r="L53" s="4"/>
      <c r="M53" s="4"/>
    </row>
    <row r="54" spans="11:13" ht="12.75">
      <c r="K54" s="4"/>
      <c r="L54" s="4"/>
      <c r="M54" s="4"/>
    </row>
    <row r="55" spans="11:13" ht="12.75">
      <c r="K55" s="4"/>
      <c r="L55" s="4"/>
      <c r="M55" s="4"/>
    </row>
    <row r="56" spans="11:13" ht="12.75">
      <c r="K56" s="4"/>
      <c r="L56" s="4"/>
      <c r="M56" s="4"/>
    </row>
    <row r="57" spans="11:13" ht="12.75">
      <c r="K57" s="4"/>
      <c r="L57" s="4"/>
      <c r="M57" s="4"/>
    </row>
    <row r="58" spans="11:13" ht="12.75">
      <c r="K58" s="4"/>
      <c r="L58" s="4"/>
      <c r="M58" s="4"/>
    </row>
    <row r="59" spans="11:13" ht="12.75">
      <c r="K59" s="4"/>
      <c r="L59" s="4"/>
      <c r="M59" s="4"/>
    </row>
    <row r="60" spans="11:13" ht="12.75">
      <c r="K60" s="4"/>
      <c r="L60" s="4"/>
      <c r="M60" s="4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J18" sqref="J18"/>
    </sheetView>
  </sheetViews>
  <sheetFormatPr defaultColWidth="8.8515625" defaultRowHeight="15"/>
  <cols>
    <col min="1" max="1" width="10.28125" style="2" customWidth="1"/>
    <col min="2" max="2" width="15.8515625" style="2" customWidth="1"/>
    <col min="3" max="3" width="10.00390625" style="2" customWidth="1"/>
    <col min="4" max="4" width="12.28125" style="2" customWidth="1"/>
    <col min="5" max="5" width="12.421875" style="2" customWidth="1"/>
    <col min="6" max="6" width="10.140625" style="2" customWidth="1"/>
    <col min="7" max="7" width="9.8515625" style="2" customWidth="1"/>
    <col min="8" max="8" width="14.00390625" style="2" customWidth="1"/>
    <col min="9" max="9" width="9.57421875" style="2" customWidth="1"/>
    <col min="10" max="10" width="9.8515625" style="2" customWidth="1"/>
    <col min="11" max="11" width="7.00390625" style="25" customWidth="1"/>
    <col min="12" max="12" width="9.8515625" style="2" hidden="1" customWidth="1"/>
    <col min="13" max="13" width="8.8515625" style="2" customWidth="1"/>
    <col min="14" max="14" width="31.28125" style="2" customWidth="1"/>
    <col min="15" max="15" width="26.00390625" style="2" customWidth="1"/>
    <col min="16" max="16" width="9.28125" style="2" customWidth="1"/>
    <col min="17" max="19" width="8.8515625" style="2" customWidth="1"/>
    <col min="20" max="20" width="14.8515625" style="2" bestFit="1" customWidth="1"/>
    <col min="21" max="16384" width="8.8515625" style="2" customWidth="1"/>
  </cols>
  <sheetData>
    <row r="1" spans="1:12" ht="18" customHeight="1">
      <c r="A1" s="1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5"/>
      <c r="L1" s="33"/>
    </row>
    <row r="2" spans="1:12" ht="12.75">
      <c r="A2" s="4"/>
      <c r="B2" s="4"/>
      <c r="C2" s="4"/>
      <c r="D2" s="4"/>
      <c r="E2" s="4"/>
      <c r="F2" s="4"/>
      <c r="H2" s="4"/>
      <c r="I2" s="4"/>
      <c r="J2" s="4"/>
      <c r="K2" s="5"/>
      <c r="L2" s="4"/>
    </row>
    <row r="3" spans="1:21" s="13" customFormat="1" ht="96.75" customHeight="1">
      <c r="A3" s="7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 t="s">
        <v>9</v>
      </c>
      <c r="J3" s="12" t="s">
        <v>10</v>
      </c>
      <c r="K3" s="12" t="s">
        <v>11</v>
      </c>
      <c r="L3" s="34" t="s">
        <v>33</v>
      </c>
      <c r="Q3" s="37"/>
      <c r="U3" s="14"/>
    </row>
    <row r="4" spans="1:22" ht="12.75">
      <c r="A4" s="42" t="s">
        <v>13</v>
      </c>
      <c r="B4" s="19">
        <v>0.19293354811265093</v>
      </c>
      <c r="C4" s="30">
        <v>0.08513603412157489</v>
      </c>
      <c r="D4" s="19">
        <v>0.03942971948273216</v>
      </c>
      <c r="E4" s="19">
        <v>-0.03245400214349975</v>
      </c>
      <c r="F4" s="19">
        <v>0.03550020806449727</v>
      </c>
      <c r="G4" s="19">
        <v>0.07361144565911273</v>
      </c>
      <c r="H4" s="19">
        <v>0.012187504926414681</v>
      </c>
      <c r="I4" s="19">
        <v>0.1168917046846407</v>
      </c>
      <c r="J4" s="31">
        <f aca="true" t="shared" si="0" ref="J4:J12">SUM(B4:I4)</f>
        <v>0.5232361629081236</v>
      </c>
      <c r="K4" s="35">
        <v>1</v>
      </c>
      <c r="L4" s="32">
        <v>2</v>
      </c>
      <c r="M4" s="29"/>
      <c r="N4" s="4"/>
      <c r="O4" s="36"/>
      <c r="P4" s="36"/>
      <c r="Q4" s="4"/>
      <c r="R4" s="4"/>
      <c r="S4" s="4"/>
      <c r="T4" s="21"/>
      <c r="U4" s="22"/>
      <c r="V4" s="4"/>
    </row>
    <row r="5" spans="1:22" ht="12.75">
      <c r="A5" s="42" t="s">
        <v>15</v>
      </c>
      <c r="B5" s="19">
        <v>-0.3779237701071408</v>
      </c>
      <c r="C5" s="30">
        <v>-0.15838726019135632</v>
      </c>
      <c r="D5" s="19">
        <v>-0.0681939761209328</v>
      </c>
      <c r="E5" s="19">
        <v>0.046810486837175994</v>
      </c>
      <c r="F5" s="19">
        <v>-0.1524454198582527</v>
      </c>
      <c r="G5" s="19">
        <v>-0.12932968020635605</v>
      </c>
      <c r="H5" s="19">
        <v>-0.06691811129967261</v>
      </c>
      <c r="I5" s="19">
        <v>-0.40298548786096866</v>
      </c>
      <c r="J5" s="31">
        <f t="shared" si="0"/>
        <v>-1.309373218807504</v>
      </c>
      <c r="K5" s="35">
        <v>7</v>
      </c>
      <c r="L5" s="32">
        <v>7</v>
      </c>
      <c r="M5" s="29"/>
      <c r="N5" s="4"/>
      <c r="O5" s="36"/>
      <c r="P5" s="36"/>
      <c r="Q5" s="4"/>
      <c r="R5" s="4"/>
      <c r="S5" s="4"/>
      <c r="T5" s="21"/>
      <c r="U5" s="22"/>
      <c r="V5" s="4"/>
    </row>
    <row r="6" spans="1:22" ht="12.75">
      <c r="A6" s="42" t="s">
        <v>17</v>
      </c>
      <c r="B6" s="19">
        <v>-0.28441461503736537</v>
      </c>
      <c r="C6" s="30">
        <v>-0.014722788689970318</v>
      </c>
      <c r="D6" s="19">
        <v>-0.11825075047267551</v>
      </c>
      <c r="E6" s="19">
        <v>0.03276925555831656</v>
      </c>
      <c r="F6" s="19">
        <v>0.23619111864832557</v>
      </c>
      <c r="G6" s="19">
        <v>-0.040289306146446296</v>
      </c>
      <c r="H6" s="19">
        <v>0.11808272908017577</v>
      </c>
      <c r="I6" s="19">
        <v>-0.08514587701160187</v>
      </c>
      <c r="J6" s="31">
        <f t="shared" si="0"/>
        <v>-0.15578023407124147</v>
      </c>
      <c r="K6" s="35">
        <v>2</v>
      </c>
      <c r="L6" s="32">
        <v>4</v>
      </c>
      <c r="M6" s="29"/>
      <c r="N6" s="4"/>
      <c r="O6" s="36"/>
      <c r="P6" s="36"/>
      <c r="Q6" s="4"/>
      <c r="R6" s="4"/>
      <c r="S6" s="4"/>
      <c r="T6" s="21"/>
      <c r="U6" s="22"/>
      <c r="V6" s="4"/>
    </row>
    <row r="7" spans="1:22" ht="12.75">
      <c r="A7" s="42" t="s">
        <v>19</v>
      </c>
      <c r="B7" s="19">
        <v>-0.30940345176646855</v>
      </c>
      <c r="C7" s="30">
        <v>-0.1392120215352572</v>
      </c>
      <c r="D7" s="19">
        <v>-0.29618419002612983</v>
      </c>
      <c r="E7" s="19">
        <v>-0.0435124878170893</v>
      </c>
      <c r="F7" s="19">
        <v>-0.13374814195692986</v>
      </c>
      <c r="G7" s="19">
        <v>-0.17648838875514195</v>
      </c>
      <c r="H7" s="19">
        <v>0.10774026753330726</v>
      </c>
      <c r="I7" s="19">
        <v>-0.37235875543123886</v>
      </c>
      <c r="J7" s="31">
        <f t="shared" si="0"/>
        <v>-1.3631671697549483</v>
      </c>
      <c r="K7" s="35">
        <v>8</v>
      </c>
      <c r="L7" s="32">
        <v>6</v>
      </c>
      <c r="M7" s="29"/>
      <c r="N7" s="4"/>
      <c r="O7" s="36"/>
      <c r="P7" s="36"/>
      <c r="Q7" s="4"/>
      <c r="R7" s="4"/>
      <c r="S7" s="4"/>
      <c r="T7" s="21"/>
      <c r="U7" s="22"/>
      <c r="V7" s="4"/>
    </row>
    <row r="8" spans="1:22" ht="12.75">
      <c r="A8" s="42" t="s">
        <v>21</v>
      </c>
      <c r="B8" s="19">
        <v>-0.30945553440669066</v>
      </c>
      <c r="C8" s="30">
        <v>0.026220965770693397</v>
      </c>
      <c r="D8" s="19">
        <v>0.03826066312226262</v>
      </c>
      <c r="E8" s="19">
        <v>0.10051514600143102</v>
      </c>
      <c r="F8" s="19">
        <v>-0.043389633337225904</v>
      </c>
      <c r="G8" s="19">
        <v>-0.08019615561774053</v>
      </c>
      <c r="H8" s="19">
        <v>-0.0843200262545654</v>
      </c>
      <c r="I8" s="19">
        <v>0.13288798618196923</v>
      </c>
      <c r="J8" s="31">
        <f t="shared" si="0"/>
        <v>-0.21947658853986624</v>
      </c>
      <c r="K8" s="35">
        <v>3</v>
      </c>
      <c r="L8" s="32">
        <v>1</v>
      </c>
      <c r="M8" s="29"/>
      <c r="N8" s="4"/>
      <c r="O8" s="36"/>
      <c r="P8" s="36"/>
      <c r="Q8" s="4"/>
      <c r="R8" s="4"/>
      <c r="S8" s="4"/>
      <c r="T8" s="21"/>
      <c r="U8" s="22"/>
      <c r="V8" s="4"/>
    </row>
    <row r="9" spans="1:22" ht="12.75">
      <c r="A9" s="42" t="s">
        <v>23</v>
      </c>
      <c r="B9" s="19">
        <v>-0.3157375672755698</v>
      </c>
      <c r="C9" s="30">
        <v>-0.33601930114693745</v>
      </c>
      <c r="D9" s="19">
        <v>0.10636078329662511</v>
      </c>
      <c r="E9" s="19">
        <v>0.11367391236726399</v>
      </c>
      <c r="F9" s="19">
        <v>-0.08469557967999988</v>
      </c>
      <c r="G9" s="19">
        <v>-0.15144675040460517</v>
      </c>
      <c r="H9" s="19">
        <v>-0.07516574247362734</v>
      </c>
      <c r="I9" s="19">
        <v>-0.33183595466258714</v>
      </c>
      <c r="J9" s="31">
        <f t="shared" si="0"/>
        <v>-1.0748661999794376</v>
      </c>
      <c r="K9" s="35">
        <v>6</v>
      </c>
      <c r="L9" s="32">
        <v>9</v>
      </c>
      <c r="M9" s="29"/>
      <c r="N9" s="4"/>
      <c r="O9" s="36"/>
      <c r="P9" s="36"/>
      <c r="Q9" s="4"/>
      <c r="R9" s="4"/>
      <c r="S9" s="4"/>
      <c r="T9" s="21"/>
      <c r="U9" s="22"/>
      <c r="V9" s="4"/>
    </row>
    <row r="10" spans="1:22" ht="12.75">
      <c r="A10" s="42" t="s">
        <v>25</v>
      </c>
      <c r="B10" s="19">
        <v>-0.321483184085395</v>
      </c>
      <c r="C10" s="30">
        <v>-0.5050886887206255</v>
      </c>
      <c r="D10" s="19">
        <v>-0.39573847624027936</v>
      </c>
      <c r="E10" s="19">
        <v>0.014833449302829468</v>
      </c>
      <c r="F10" s="19">
        <v>-0.26231500435341265</v>
      </c>
      <c r="G10" s="19">
        <v>-0.18840660489055538</v>
      </c>
      <c r="H10" s="19">
        <v>0.041463866475615105</v>
      </c>
      <c r="I10" s="19">
        <v>-0.41122002179163597</v>
      </c>
      <c r="J10" s="31">
        <f t="shared" si="0"/>
        <v>-2.0279546643034596</v>
      </c>
      <c r="K10" s="35">
        <v>9</v>
      </c>
      <c r="L10" s="32">
        <v>8</v>
      </c>
      <c r="M10" s="29"/>
      <c r="N10" s="4"/>
      <c r="O10" s="36"/>
      <c r="P10" s="36"/>
      <c r="Q10" s="4"/>
      <c r="R10" s="4"/>
      <c r="S10" s="4"/>
      <c r="T10" s="21"/>
      <c r="U10" s="22"/>
      <c r="V10" s="4"/>
    </row>
    <row r="11" spans="1:22" ht="12.75">
      <c r="A11" s="42" t="s">
        <v>27</v>
      </c>
      <c r="B11" s="19">
        <v>-0.19985106806322558</v>
      </c>
      <c r="C11" s="30">
        <v>0.05727252875493298</v>
      </c>
      <c r="D11" s="19">
        <v>0.013037381489531083</v>
      </c>
      <c r="E11" s="19">
        <v>-0.004721642458981809</v>
      </c>
      <c r="F11" s="19">
        <v>0.09021296755311936</v>
      </c>
      <c r="G11" s="19">
        <v>-0.20742434233920848</v>
      </c>
      <c r="H11" s="19">
        <v>-0.03343666975500802</v>
      </c>
      <c r="I11" s="19">
        <v>-0.032948016623168395</v>
      </c>
      <c r="J11" s="31">
        <f t="shared" si="0"/>
        <v>-0.31785886144200887</v>
      </c>
      <c r="K11" s="35">
        <v>4</v>
      </c>
      <c r="L11" s="32">
        <v>5</v>
      </c>
      <c r="M11" s="29"/>
      <c r="N11" s="4"/>
      <c r="O11" s="36"/>
      <c r="P11" s="36"/>
      <c r="Q11" s="4"/>
      <c r="R11" s="4"/>
      <c r="S11" s="4"/>
      <c r="T11" s="21"/>
      <c r="U11" s="22"/>
      <c r="V11" s="4"/>
    </row>
    <row r="12" spans="1:22" ht="12.75">
      <c r="A12" s="42" t="s">
        <v>29</v>
      </c>
      <c r="B12" s="19">
        <v>-0.3438917347019009</v>
      </c>
      <c r="C12" s="30">
        <v>-0.036106428738936706</v>
      </c>
      <c r="D12" s="19">
        <v>-0.09513264889266224</v>
      </c>
      <c r="E12" s="19">
        <v>0.06083528812074399</v>
      </c>
      <c r="F12" s="19">
        <v>-0.15385936870370254</v>
      </c>
      <c r="G12" s="19">
        <v>-0.10161578448433373</v>
      </c>
      <c r="H12" s="19">
        <v>-0.07038745105227966</v>
      </c>
      <c r="I12" s="19">
        <v>0.10673941819945372</v>
      </c>
      <c r="J12" s="31">
        <f t="shared" si="0"/>
        <v>-0.633418710253618</v>
      </c>
      <c r="K12" s="35">
        <v>5</v>
      </c>
      <c r="L12" s="32">
        <v>3</v>
      </c>
      <c r="M12" s="29"/>
      <c r="N12" s="4"/>
      <c r="O12" s="36"/>
      <c r="P12" s="36"/>
      <c r="Q12" s="4"/>
      <c r="R12" s="4"/>
      <c r="S12" s="4"/>
      <c r="T12" s="21"/>
      <c r="U12" s="22"/>
      <c r="V12" s="4"/>
    </row>
    <row r="13" spans="11:21" ht="12.75">
      <c r="K13" s="5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1:15" ht="12.75">
      <c r="K14" s="5"/>
      <c r="L14" s="4"/>
      <c r="M14" s="4"/>
      <c r="N14" s="4"/>
      <c r="O14" s="4"/>
    </row>
    <row r="15" spans="11:15" ht="12.75">
      <c r="K15" s="5"/>
      <c r="L15" s="4"/>
      <c r="M15" s="4"/>
      <c r="N15" s="4"/>
      <c r="O15" s="4"/>
    </row>
    <row r="16" spans="11:15" ht="12.75">
      <c r="K16" s="5"/>
      <c r="L16" s="4"/>
      <c r="M16" s="4"/>
      <c r="N16" s="4"/>
      <c r="O16" s="4"/>
    </row>
    <row r="17" spans="11:15" ht="12.75">
      <c r="K17" s="5"/>
      <c r="L17" s="4"/>
      <c r="M17" s="4"/>
      <c r="N17" s="4"/>
      <c r="O17" s="4"/>
    </row>
    <row r="18" spans="11:15" ht="12.75">
      <c r="K18" s="5"/>
      <c r="L18" s="4"/>
      <c r="M18" s="4"/>
      <c r="N18" s="4"/>
      <c r="O18" s="4"/>
    </row>
    <row r="19" spans="11:15" ht="12.75">
      <c r="K19" s="5"/>
      <c r="L19" s="4"/>
      <c r="M19" s="4"/>
      <c r="N19" s="4"/>
      <c r="O19" s="4"/>
    </row>
    <row r="20" spans="11:15" ht="12.75">
      <c r="K20" s="5"/>
      <c r="L20" s="4"/>
      <c r="M20" s="4"/>
      <c r="N20" s="4"/>
      <c r="O20" s="4"/>
    </row>
    <row r="21" spans="11:15" ht="12.75">
      <c r="K21" s="5"/>
      <c r="L21" s="4"/>
      <c r="M21" s="4"/>
      <c r="N21" s="4"/>
      <c r="O21" s="4"/>
    </row>
    <row r="22" spans="11:15" ht="12.75">
      <c r="K22" s="5"/>
      <c r="L22" s="4"/>
      <c r="M22" s="4"/>
      <c r="N22" s="4"/>
      <c r="O22" s="4"/>
    </row>
    <row r="23" spans="11:15" ht="12.75">
      <c r="K23" s="5"/>
      <c r="L23" s="4"/>
      <c r="M23" s="4"/>
      <c r="N23" s="4"/>
      <c r="O23" s="4"/>
    </row>
    <row r="24" spans="11:15" ht="12.75">
      <c r="K24" s="5"/>
      <c r="L24" s="4"/>
      <c r="M24" s="4"/>
      <c r="N24" s="4"/>
      <c r="O24" s="4"/>
    </row>
    <row r="25" spans="11:15" ht="12.75">
      <c r="K25" s="5"/>
      <c r="L25" s="4"/>
      <c r="M25" s="4"/>
      <c r="N25" s="4"/>
      <c r="O25" s="4"/>
    </row>
    <row r="26" spans="11:15" ht="12.75">
      <c r="K26" s="5"/>
      <c r="L26" s="4"/>
      <c r="M26" s="4"/>
      <c r="N26" s="4"/>
      <c r="O26" s="4"/>
    </row>
    <row r="27" spans="11:15" ht="12.75">
      <c r="K27" s="5"/>
      <c r="L27" s="4"/>
      <c r="M27" s="4"/>
      <c r="N27" s="4"/>
      <c r="O27" s="4"/>
    </row>
    <row r="28" spans="11:15" ht="12.75">
      <c r="K28" s="5"/>
      <c r="L28" s="4"/>
      <c r="M28" s="4"/>
      <c r="N28" s="4"/>
      <c r="O28" s="4"/>
    </row>
    <row r="29" spans="11:15" ht="12.75">
      <c r="K29" s="5"/>
      <c r="L29" s="4"/>
      <c r="M29" s="4"/>
      <c r="N29" s="4"/>
      <c r="O29" s="4"/>
    </row>
    <row r="30" spans="11:15" ht="12.75">
      <c r="K30" s="5"/>
      <c r="L30" s="4"/>
      <c r="M30" s="4"/>
      <c r="N30" s="4"/>
      <c r="O30" s="4"/>
    </row>
    <row r="31" spans="11:15" ht="12.75">
      <c r="K31" s="5"/>
      <c r="L31" s="4"/>
      <c r="M31" s="4"/>
      <c r="N31" s="4"/>
      <c r="O31" s="4"/>
    </row>
    <row r="32" spans="11:15" ht="12.75">
      <c r="K32" s="5"/>
      <c r="L32" s="4"/>
      <c r="M32" s="4"/>
      <c r="N32" s="4"/>
      <c r="O32" s="4"/>
    </row>
    <row r="33" spans="11:15" ht="12.75">
      <c r="K33" s="5"/>
      <c r="L33" s="4"/>
      <c r="M33" s="4"/>
      <c r="N33" s="4"/>
      <c r="O33" s="4"/>
    </row>
    <row r="34" spans="11:15" ht="12.75">
      <c r="K34" s="5"/>
      <c r="L34" s="4"/>
      <c r="M34" s="4"/>
      <c r="N34" s="4"/>
      <c r="O34" s="4"/>
    </row>
    <row r="35" spans="11:15" ht="12.75">
      <c r="K35" s="5"/>
      <c r="L35" s="4"/>
      <c r="M35" s="4"/>
      <c r="N35" s="4"/>
      <c r="O35" s="4"/>
    </row>
    <row r="36" spans="11:15" ht="12.75">
      <c r="K36" s="5"/>
      <c r="L36" s="4"/>
      <c r="M36" s="4"/>
      <c r="N36" s="4"/>
      <c r="O36" s="4"/>
    </row>
    <row r="37" spans="11:15" ht="12.75">
      <c r="K37" s="5"/>
      <c r="L37" s="4"/>
      <c r="M37" s="4"/>
      <c r="N37" s="4"/>
      <c r="O37" s="4"/>
    </row>
    <row r="38" spans="11:15" ht="12.75">
      <c r="K38" s="5"/>
      <c r="L38" s="4"/>
      <c r="M38" s="4"/>
      <c r="N38" s="4"/>
      <c r="O38" s="4"/>
    </row>
    <row r="39" spans="11:15" ht="12.75">
      <c r="K39" s="5"/>
      <c r="L39" s="4"/>
      <c r="M39" s="4"/>
      <c r="N39" s="4"/>
      <c r="O39" s="4"/>
    </row>
    <row r="40" spans="11:15" ht="12.75">
      <c r="K40" s="5"/>
      <c r="L40" s="4"/>
      <c r="M40" s="4"/>
      <c r="N40" s="4"/>
      <c r="O40" s="4"/>
    </row>
    <row r="41" spans="11:15" ht="12.75">
      <c r="K41" s="5"/>
      <c r="L41" s="4"/>
      <c r="M41" s="4"/>
      <c r="N41" s="4"/>
      <c r="O41" s="4"/>
    </row>
    <row r="42" spans="11:15" ht="12.75">
      <c r="K42" s="5"/>
      <c r="L42" s="4"/>
      <c r="M42" s="4"/>
      <c r="N42" s="4"/>
      <c r="O42" s="4"/>
    </row>
    <row r="43" spans="11:15" ht="12.75">
      <c r="K43" s="5"/>
      <c r="L43" s="4"/>
      <c r="M43" s="4"/>
      <c r="N43" s="4"/>
      <c r="O43" s="4"/>
    </row>
    <row r="44" spans="11:15" ht="12.75">
      <c r="K44" s="5"/>
      <c r="L44" s="4"/>
      <c r="M44" s="4"/>
      <c r="N44" s="4"/>
      <c r="O44" s="4"/>
    </row>
    <row r="45" spans="11:15" ht="12.75">
      <c r="K45" s="5"/>
      <c r="L45" s="4"/>
      <c r="M45" s="4"/>
      <c r="N45" s="4"/>
      <c r="O45" s="4"/>
    </row>
    <row r="46" spans="11:15" ht="12.75">
      <c r="K46" s="5"/>
      <c r="L46" s="4"/>
      <c r="M46" s="4"/>
      <c r="N46" s="4"/>
      <c r="O46" s="4"/>
    </row>
    <row r="47" spans="11:15" ht="12.75">
      <c r="K47" s="5"/>
      <c r="L47" s="4"/>
      <c r="M47" s="4"/>
      <c r="N47" s="4"/>
      <c r="O47" s="4"/>
    </row>
    <row r="48" spans="11:15" ht="12.75">
      <c r="K48" s="5"/>
      <c r="L48" s="4"/>
      <c r="M48" s="4"/>
      <c r="N48" s="4"/>
      <c r="O48" s="4"/>
    </row>
    <row r="49" spans="11:15" ht="12.75">
      <c r="K49" s="5"/>
      <c r="L49" s="4"/>
      <c r="M49" s="4"/>
      <c r="N49" s="4"/>
      <c r="O49" s="4"/>
    </row>
    <row r="50" spans="11:15" ht="12.75">
      <c r="K50" s="5"/>
      <c r="L50" s="4"/>
      <c r="M50" s="4"/>
      <c r="N50" s="4"/>
      <c r="O50" s="4"/>
    </row>
    <row r="51" spans="11:15" ht="12.75">
      <c r="K51" s="5"/>
      <c r="L51" s="4"/>
      <c r="M51" s="4"/>
      <c r="N51" s="4"/>
      <c r="O51" s="4"/>
    </row>
    <row r="52" spans="11:15" ht="12.75">
      <c r="K52" s="5"/>
      <c r="L52" s="4"/>
      <c r="M52" s="4"/>
      <c r="N52" s="4"/>
      <c r="O52" s="4"/>
    </row>
    <row r="53" spans="11:15" ht="12.75">
      <c r="K53" s="5"/>
      <c r="L53" s="4"/>
      <c r="M53" s="4"/>
      <c r="N53" s="4"/>
      <c r="O53" s="4"/>
    </row>
    <row r="54" spans="11:15" ht="12.75">
      <c r="K54" s="5"/>
      <c r="L54" s="4"/>
      <c r="M54" s="4"/>
      <c r="N54" s="4"/>
      <c r="O54" s="4"/>
    </row>
    <row r="55" spans="11:15" ht="12.75">
      <c r="K55" s="5"/>
      <c r="L55" s="4"/>
      <c r="M55" s="4"/>
      <c r="N55" s="4"/>
      <c r="O55" s="4"/>
    </row>
    <row r="56" spans="11:15" ht="12.75">
      <c r="K56" s="5"/>
      <c r="L56" s="4"/>
      <c r="M56" s="4"/>
      <c r="N56" s="4"/>
      <c r="O56" s="4"/>
    </row>
    <row r="57" spans="11:15" ht="12.75">
      <c r="K57" s="5"/>
      <c r="L57" s="4"/>
      <c r="M57" s="4"/>
      <c r="N57" s="4"/>
      <c r="O57" s="4"/>
    </row>
    <row r="58" spans="11:15" ht="12.75">
      <c r="K58" s="5"/>
      <c r="L58" s="4"/>
      <c r="M58" s="4"/>
      <c r="N58" s="4"/>
      <c r="O58" s="4"/>
    </row>
    <row r="59" spans="11:15" ht="12.75">
      <c r="K59" s="5"/>
      <c r="L59" s="4"/>
      <c r="M59" s="4"/>
      <c r="N59" s="4"/>
      <c r="O59" s="4"/>
    </row>
    <row r="60" spans="11:15" ht="12.75">
      <c r="K60" s="5"/>
      <c r="L60" s="4"/>
      <c r="M60" s="4"/>
      <c r="N60" s="4"/>
      <c r="O60" s="4"/>
    </row>
    <row r="61" spans="11:15" ht="12.75">
      <c r="K61" s="5"/>
      <c r="L61" s="4"/>
      <c r="M61" s="4"/>
      <c r="N61" s="4"/>
      <c r="O61" s="4"/>
    </row>
    <row r="62" spans="11:15" ht="12.75">
      <c r="K62" s="5"/>
      <c r="L62" s="4"/>
      <c r="M62" s="4"/>
      <c r="N62" s="4"/>
      <c r="O62" s="4"/>
    </row>
    <row r="63" spans="11:15" ht="12.75">
      <c r="K63" s="5"/>
      <c r="L63" s="4"/>
      <c r="M63" s="4"/>
      <c r="N63" s="4"/>
      <c r="O63" s="4"/>
    </row>
    <row r="64" spans="11:15" ht="12.75">
      <c r="K64" s="5"/>
      <c r="L64" s="4"/>
      <c r="M64" s="4"/>
      <c r="N64" s="4"/>
      <c r="O64" s="4"/>
    </row>
    <row r="65" spans="11:15" ht="12.75">
      <c r="K65" s="5"/>
      <c r="L65" s="4"/>
      <c r="M65" s="4"/>
      <c r="N65" s="4"/>
      <c r="O65" s="4"/>
    </row>
    <row r="66" spans="11:15" ht="12.75">
      <c r="K66" s="5"/>
      <c r="L66" s="4"/>
      <c r="M66" s="4"/>
      <c r="N66" s="4"/>
      <c r="O66" s="4"/>
    </row>
    <row r="67" spans="11:15" ht="12.75">
      <c r="K67" s="5"/>
      <c r="L67" s="4"/>
      <c r="M67" s="4"/>
      <c r="N67" s="4"/>
      <c r="O67" s="4"/>
    </row>
    <row r="68" spans="11:15" ht="12.75">
      <c r="K68" s="5"/>
      <c r="L68" s="4"/>
      <c r="M68" s="4"/>
      <c r="N68" s="4"/>
      <c r="O68" s="4"/>
    </row>
    <row r="69" spans="11:15" ht="12.75">
      <c r="K69" s="5"/>
      <c r="L69" s="4"/>
      <c r="M69" s="4"/>
      <c r="N69" s="4"/>
      <c r="O69" s="4"/>
    </row>
    <row r="70" spans="11:15" ht="12.75">
      <c r="K70" s="5"/>
      <c r="L70" s="4"/>
      <c r="M70" s="4"/>
      <c r="N70" s="4"/>
      <c r="O70" s="4"/>
    </row>
    <row r="71" spans="11:15" ht="12.75">
      <c r="K71" s="5"/>
      <c r="L71" s="4"/>
      <c r="M71" s="4"/>
      <c r="N71" s="4"/>
      <c r="O71" s="4"/>
    </row>
    <row r="72" spans="11:15" ht="12.75">
      <c r="K72" s="5"/>
      <c r="L72" s="4"/>
      <c r="M72" s="4"/>
      <c r="N72" s="4"/>
      <c r="O72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Sarma Liepa</dc:creator>
  <cp:keywords/>
  <dc:description/>
  <cp:lastModifiedBy>Sarma Liepa</cp:lastModifiedBy>
  <dcterms:created xsi:type="dcterms:W3CDTF">2017-07-18T12:19:41Z</dcterms:created>
  <dcterms:modified xsi:type="dcterms:W3CDTF">2018-07-25T06:47:21Z</dcterms:modified>
  <cp:category/>
  <cp:version/>
  <cp:contentType/>
  <cp:contentStatus/>
</cp:coreProperties>
</file>